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90" windowWidth="18915" windowHeight="820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L94" i="1"/>
  <c r="V4" l="1"/>
  <c r="V5"/>
  <c r="V6"/>
  <c r="V7"/>
  <c r="V8"/>
  <c r="V9"/>
  <c r="V10"/>
  <c r="V11"/>
  <c r="V12"/>
  <c r="V13"/>
  <c r="V14"/>
  <c r="V15"/>
  <c r="V16"/>
  <c r="V17"/>
  <c r="V18"/>
  <c r="V19"/>
  <c r="V20"/>
  <c r="V21"/>
  <c r="V22"/>
  <c r="V23"/>
  <c r="V24"/>
  <c r="V25"/>
  <c r="V26"/>
  <c r="V27"/>
  <c r="V28"/>
  <c r="V29"/>
  <c r="V30"/>
  <c r="V31"/>
  <c r="V32"/>
  <c r="V33"/>
  <c r="V34"/>
  <c r="V35"/>
  <c r="V36"/>
  <c r="V37"/>
  <c r="V38"/>
  <c r="V39"/>
  <c r="V40"/>
  <c r="V41"/>
  <c r="V42"/>
  <c r="V43"/>
  <c r="V44"/>
  <c r="V45"/>
  <c r="V46"/>
  <c r="V47"/>
  <c r="V48"/>
  <c r="V49"/>
  <c r="V50"/>
  <c r="V51"/>
  <c r="V52"/>
  <c r="V53"/>
  <c r="V54"/>
  <c r="V55"/>
  <c r="V56"/>
  <c r="V57"/>
  <c r="V58"/>
  <c r="V59"/>
  <c r="V60"/>
  <c r="V61"/>
  <c r="V62"/>
  <c r="V63"/>
  <c r="V64"/>
  <c r="V65"/>
  <c r="V66"/>
  <c r="V67"/>
  <c r="V68"/>
  <c r="V69"/>
  <c r="V70"/>
  <c r="V71"/>
  <c r="V72"/>
  <c r="V73"/>
  <c r="V74"/>
  <c r="V75"/>
  <c r="V76"/>
  <c r="V77"/>
  <c r="V78"/>
  <c r="V79"/>
  <c r="V80"/>
  <c r="V81"/>
  <c r="V82"/>
  <c r="V83"/>
  <c r="V84"/>
  <c r="V85"/>
  <c r="V86"/>
  <c r="V87"/>
  <c r="V88"/>
  <c r="V89"/>
  <c r="V90"/>
  <c r="V91"/>
  <c r="V92"/>
  <c r="V93"/>
  <c r="V3"/>
  <c r="K94"/>
  <c r="V94" l="1"/>
</calcChain>
</file>

<file path=xl/sharedStrings.xml><?xml version="1.0" encoding="utf-8"?>
<sst xmlns="http://schemas.openxmlformats.org/spreadsheetml/2006/main" count="623" uniqueCount="331">
  <si>
    <t>Municipality</t>
  </si>
  <si>
    <t>Name</t>
  </si>
  <si>
    <t>Muinicipal Position</t>
  </si>
  <si>
    <t>CRD Committee Memberships</t>
  </si>
  <si>
    <t>Victoria</t>
  </si>
  <si>
    <t>Councillor</t>
  </si>
  <si>
    <t>Director</t>
  </si>
  <si>
    <t>Central Saanich</t>
  </si>
  <si>
    <t>Colwood</t>
  </si>
  <si>
    <t>Esquimalt</t>
  </si>
  <si>
    <t>Highlands</t>
  </si>
  <si>
    <t>Langford</t>
  </si>
  <si>
    <t>Metchosin</t>
  </si>
  <si>
    <t>North Saanich</t>
  </si>
  <si>
    <t>Oak Bay</t>
  </si>
  <si>
    <t>Saanich</t>
  </si>
  <si>
    <t>Sidney</t>
  </si>
  <si>
    <t>Sooke</t>
  </si>
  <si>
    <t>View Royal</t>
  </si>
  <si>
    <t>Blackwell, Denise</t>
  </si>
  <si>
    <t>Brice, Susan</t>
  </si>
  <si>
    <t>Brownoff, Judith</t>
  </si>
  <si>
    <t>Bryson, Alistair</t>
  </si>
  <si>
    <t>Mayor</t>
  </si>
  <si>
    <t>Coleman, Christopher</t>
  </si>
  <si>
    <t>Alternate</t>
  </si>
  <si>
    <t>Cross, Lawrence</t>
  </si>
  <si>
    <t>Cullington, Judith</t>
  </si>
  <si>
    <t>Daly, Frederic (Ted)</t>
  </si>
  <si>
    <t>Derman, Victor</t>
  </si>
  <si>
    <t>Desjardins, Barbara</t>
  </si>
  <si>
    <t>Alice Finall</t>
  </si>
  <si>
    <t>Fortin, Dean</t>
  </si>
  <si>
    <t>Gerrard, Paul</t>
  </si>
  <si>
    <t>Hamilton, Carol</t>
  </si>
  <si>
    <t>Helps, Lisa</t>
  </si>
  <si>
    <t>Herbert, John</t>
  </si>
  <si>
    <t>Hill, Graham</t>
  </si>
  <si>
    <t>Hundleby, Lynda</t>
  </si>
  <si>
    <t>Isitt, Benjamin</t>
  </si>
  <si>
    <t>Total</t>
  </si>
  <si>
    <t>Leonard, Frank</t>
  </si>
  <si>
    <t>Loveless, Marilyn</t>
  </si>
  <si>
    <t>Madoff, Pamela</t>
  </si>
  <si>
    <t>McMurphy, Elsie</t>
  </si>
  <si>
    <t>Mendum, Jane</t>
  </si>
  <si>
    <t>Milne, Wendal</t>
  </si>
  <si>
    <t>Murdock, Dean</t>
  </si>
  <si>
    <t>Ranns, John</t>
  </si>
  <si>
    <t>Sahlstrom, Matt</t>
  </si>
  <si>
    <t>Rogers, John</t>
  </si>
  <si>
    <t>Sanders, Vickie</t>
  </si>
  <si>
    <t>Screech, David</t>
  </si>
  <si>
    <t>Seaton, Lanny</t>
  </si>
  <si>
    <t>Thornton-Joe, Charlayne</t>
  </si>
  <si>
    <t>Wergeland, Leif</t>
  </si>
  <si>
    <t>Young, Geoffrey</t>
  </si>
  <si>
    <t>Gudgeon, Shellie</t>
  </si>
  <si>
    <t>Hodgins, David</t>
  </si>
  <si>
    <t>Jensen, Nils</t>
  </si>
  <si>
    <t>King, Zeb</t>
  </si>
  <si>
    <t>Day, Cynthia</t>
  </si>
  <si>
    <t>Johannesen, Sigurd</t>
  </si>
  <si>
    <t>Roessingh, Karel</t>
  </si>
  <si>
    <t>Sifert, Winnie</t>
  </si>
  <si>
    <t>Szpak, Lillian</t>
  </si>
  <si>
    <t>Gramigna, Bob</t>
  </si>
  <si>
    <t>McBride, Connie</t>
  </si>
  <si>
    <t>Ney, Tara</t>
  </si>
  <si>
    <t>Wade, Nichola</t>
  </si>
  <si>
    <t>Lougher Goodey, Mervyn</t>
  </si>
  <si>
    <t>Price, Steven</t>
  </si>
  <si>
    <t>Kasper, Rick</t>
  </si>
  <si>
    <t>Notes:</t>
  </si>
  <si>
    <t>Williams, Ken</t>
  </si>
  <si>
    <t>Logan, Gordie</t>
  </si>
  <si>
    <t>Haldan, Herb</t>
  </si>
  <si>
    <t>Martin, Rob</t>
  </si>
  <si>
    <t>Lukens, Shari</t>
  </si>
  <si>
    <t>Harvey, Teresa</t>
  </si>
  <si>
    <t xml:space="preserve">Garrison, John </t>
  </si>
  <si>
    <t>Jensen, Carl</t>
  </si>
  <si>
    <t>Cormier, Alicia</t>
  </si>
  <si>
    <t>Ounsted, Cathie</t>
  </si>
  <si>
    <t>Windsor, Ryan</t>
  </si>
  <si>
    <t>Dobb, Allen</t>
  </si>
  <si>
    <t>Gill, Diane</t>
  </si>
  <si>
    <t>McLean, Marcie</t>
  </si>
  <si>
    <t>Brame, Meagan</t>
  </si>
  <si>
    <t>McKie, Robert</t>
  </si>
  <si>
    <t>Morrison, Tim</t>
  </si>
  <si>
    <t>Schinbein, David</t>
  </si>
  <si>
    <t>Young, Stewart</t>
  </si>
  <si>
    <t>Wade, Roger</t>
  </si>
  <si>
    <t>Browne, Dunstan</t>
  </si>
  <si>
    <t>Stock, Celia</t>
  </si>
  <si>
    <t>Mearns, Craig</t>
  </si>
  <si>
    <t>Murdock, Kevin</t>
  </si>
  <si>
    <t>Copley, Pam</t>
  </si>
  <si>
    <t>Green, Cairine</t>
  </si>
  <si>
    <t>Kirby, Michelle</t>
  </si>
  <si>
    <t>Chad, Tim</t>
  </si>
  <si>
    <t>Hailey, Melissa</t>
  </si>
  <si>
    <t>Podmore, Kenny</t>
  </si>
  <si>
    <t>Berger, Bev</t>
  </si>
  <si>
    <t>Reay, Kerrie</t>
  </si>
  <si>
    <t>Pearson, Kevin</t>
  </si>
  <si>
    <t>Tait, Maja</t>
  </si>
  <si>
    <t>Mattson, Ron</t>
  </si>
  <si>
    <t>Rast, Heidi</t>
  </si>
  <si>
    <t>Position on CRD Board</t>
  </si>
  <si>
    <t>CRD Committees and Commissions:</t>
  </si>
  <si>
    <r>
      <rPr>
        <b/>
        <sz val="10"/>
        <color theme="1"/>
        <rFont val="Calibri"/>
        <family val="2"/>
        <scheme val="minor"/>
      </rPr>
      <t>CALWMC</t>
    </r>
    <r>
      <rPr>
        <sz val="10"/>
        <color theme="1"/>
        <rFont val="Calibri"/>
        <family val="2"/>
        <scheme val="minor"/>
      </rPr>
      <t xml:space="preserve"> - Core Area Liquid Waste Management Committee</t>
    </r>
  </si>
  <si>
    <r>
      <rPr>
        <b/>
        <sz val="10"/>
        <color theme="1"/>
        <rFont val="Calibri"/>
        <family val="2"/>
        <scheme val="minor"/>
      </rPr>
      <t>ESC</t>
    </r>
    <r>
      <rPr>
        <sz val="10"/>
        <color theme="1"/>
        <rFont val="Calibri"/>
        <family val="2"/>
        <scheme val="minor"/>
      </rPr>
      <t xml:space="preserve"> - Environmental Services Committee</t>
    </r>
  </si>
  <si>
    <r>
      <rPr>
        <b/>
        <sz val="10"/>
        <color theme="1"/>
        <rFont val="Calibri"/>
        <family val="2"/>
        <scheme val="minor"/>
      </rPr>
      <t>FC</t>
    </r>
    <r>
      <rPr>
        <sz val="10"/>
        <color theme="1"/>
        <rFont val="Calibri"/>
        <family val="2"/>
        <scheme val="minor"/>
      </rPr>
      <t xml:space="preserve">  - Finance Committee</t>
    </r>
  </si>
  <si>
    <r>
      <rPr>
        <b/>
        <sz val="10"/>
        <color theme="1"/>
        <rFont val="Calibri"/>
        <family val="2"/>
        <scheme val="minor"/>
      </rPr>
      <t>GC</t>
    </r>
    <r>
      <rPr>
        <sz val="10"/>
        <color theme="1"/>
        <rFont val="Calibri"/>
        <family val="2"/>
        <scheme val="minor"/>
      </rPr>
      <t xml:space="preserve"> - Governance Committee</t>
    </r>
  </si>
  <si>
    <r>
      <rPr>
        <b/>
        <sz val="10"/>
        <color theme="1"/>
        <rFont val="Calibri"/>
        <family val="2"/>
        <scheme val="minor"/>
      </rPr>
      <t>JdFWC</t>
    </r>
    <r>
      <rPr>
        <sz val="10"/>
        <color theme="1"/>
        <rFont val="Calibri"/>
        <family val="2"/>
        <scheme val="minor"/>
      </rPr>
      <t xml:space="preserve"> - Juan de Fuca Water Distribution Committee</t>
    </r>
  </si>
  <si>
    <r>
      <rPr>
        <b/>
        <sz val="10"/>
        <color theme="1"/>
        <rFont val="Calibri"/>
        <family val="2"/>
        <scheme val="minor"/>
      </rPr>
      <t>PTPSC</t>
    </r>
    <r>
      <rPr>
        <sz val="10"/>
        <color theme="1"/>
        <rFont val="Calibri"/>
        <family val="2"/>
        <scheme val="minor"/>
      </rPr>
      <t xml:space="preserve"> - Planning, Transportation and Protective Services Committee</t>
    </r>
  </si>
  <si>
    <r>
      <rPr>
        <b/>
        <sz val="10"/>
        <color theme="1"/>
        <rFont val="Calibri"/>
        <family val="2"/>
        <scheme val="minor"/>
      </rPr>
      <t>RPC</t>
    </r>
    <r>
      <rPr>
        <sz val="10"/>
        <color theme="1"/>
        <rFont val="Calibri"/>
        <family val="2"/>
        <scheme val="minor"/>
      </rPr>
      <t xml:space="preserve"> - Regional Parks Committee</t>
    </r>
  </si>
  <si>
    <r>
      <rPr>
        <b/>
        <sz val="10"/>
        <color theme="1"/>
        <rFont val="Calibri"/>
        <family val="2"/>
        <scheme val="minor"/>
      </rPr>
      <t xml:space="preserve">RWSC </t>
    </r>
    <r>
      <rPr>
        <sz val="10"/>
        <color theme="1"/>
        <rFont val="Calibri"/>
        <family val="2"/>
        <scheme val="minor"/>
      </rPr>
      <t>- Regional Water Supply Commission</t>
    </r>
  </si>
  <si>
    <r>
      <rPr>
        <b/>
        <sz val="10"/>
        <color theme="1"/>
        <rFont val="Calibri"/>
        <family val="2"/>
        <scheme val="minor"/>
      </rPr>
      <t xml:space="preserve">TSC </t>
    </r>
    <r>
      <rPr>
        <sz val="10"/>
        <color theme="1"/>
        <rFont val="Calibri"/>
        <family val="2"/>
        <scheme val="minor"/>
      </rPr>
      <t>- Transportation Select Committee</t>
    </r>
  </si>
  <si>
    <r>
      <rPr>
        <b/>
        <sz val="10"/>
        <color theme="1"/>
        <rFont val="Calibri"/>
        <family val="2"/>
        <scheme val="minor"/>
      </rPr>
      <t>RHTFC</t>
    </r>
    <r>
      <rPr>
        <sz val="10"/>
        <color theme="1"/>
        <rFont val="Calibri"/>
        <family val="2"/>
        <scheme val="minor"/>
      </rPr>
      <t xml:space="preserve"> - Regional Housing Trust Fund Commission</t>
    </r>
  </si>
  <si>
    <r>
      <rPr>
        <b/>
        <sz val="10"/>
        <color theme="1"/>
        <rFont val="Calibri"/>
        <family val="2"/>
        <scheme val="minor"/>
      </rPr>
      <t>CRHDB</t>
    </r>
    <r>
      <rPr>
        <sz val="10"/>
        <color theme="1"/>
        <rFont val="Calibri"/>
        <family val="2"/>
        <scheme val="minor"/>
      </rPr>
      <t xml:space="preserve"> - Capital Regional Hospital District Board</t>
    </r>
  </si>
  <si>
    <t>Tremblay, Larry</t>
  </si>
  <si>
    <t>Milne, Moralea</t>
  </si>
  <si>
    <t>Mitchell, Jo</t>
  </si>
  <si>
    <r>
      <rPr>
        <b/>
        <sz val="10"/>
        <color theme="1"/>
        <rFont val="Calibri"/>
        <family val="2"/>
        <scheme val="minor"/>
      </rPr>
      <t>SPWC</t>
    </r>
    <r>
      <rPr>
        <sz val="10"/>
        <color theme="1"/>
        <rFont val="Calibri"/>
        <family val="2"/>
        <scheme val="minor"/>
      </rPr>
      <t xml:space="preserve"> - Saanich Peninsula Wastewater Commission</t>
    </r>
  </si>
  <si>
    <r>
      <rPr>
        <b/>
        <sz val="10"/>
        <color theme="1"/>
        <rFont val="Calibri"/>
        <family val="2"/>
        <scheme val="minor"/>
      </rPr>
      <t>SPWC*</t>
    </r>
    <r>
      <rPr>
        <sz val="10"/>
        <color theme="1"/>
        <rFont val="Calibri"/>
        <family val="2"/>
        <scheme val="minor"/>
      </rPr>
      <t xml:space="preserve"> - Saanich Peninsula Water Commission</t>
    </r>
  </si>
  <si>
    <r>
      <rPr>
        <b/>
        <sz val="10"/>
        <color theme="1"/>
        <rFont val="Calibri"/>
        <family val="2"/>
        <scheme val="minor"/>
      </rPr>
      <t>PRC</t>
    </r>
    <r>
      <rPr>
        <sz val="10"/>
        <color theme="1"/>
        <rFont val="Calibri"/>
        <family val="2"/>
        <scheme val="minor"/>
      </rPr>
      <t xml:space="preserve"> - Peninsula Recreation Commission</t>
    </r>
  </si>
  <si>
    <r>
      <rPr>
        <b/>
        <sz val="10"/>
        <color theme="1"/>
        <rFont val="Calibri"/>
        <family val="2"/>
        <scheme val="minor"/>
      </rPr>
      <t>SEAPARC</t>
    </r>
    <r>
      <rPr>
        <sz val="10"/>
        <color theme="1"/>
        <rFont val="Calibri"/>
        <family val="2"/>
        <scheme val="minor"/>
      </rPr>
      <t xml:space="preserve"> - Sooke and Electoral Area Parks and Recreation Commission</t>
    </r>
  </si>
  <si>
    <r>
      <rPr>
        <b/>
        <sz val="10"/>
        <color theme="1"/>
        <rFont val="Calibri"/>
        <family val="2"/>
        <scheme val="minor"/>
      </rPr>
      <t>TSC*</t>
    </r>
    <r>
      <rPr>
        <sz val="10"/>
        <color theme="1"/>
        <rFont val="Calibri"/>
        <family val="2"/>
        <scheme val="minor"/>
      </rPr>
      <t xml:space="preserve"> - Transportation Safety Commission</t>
    </r>
  </si>
  <si>
    <r>
      <rPr>
        <b/>
        <sz val="10"/>
        <color theme="1"/>
        <rFont val="Calibri"/>
        <family val="2"/>
        <scheme val="minor"/>
      </rPr>
      <t>CRHC</t>
    </r>
    <r>
      <rPr>
        <sz val="10"/>
        <color theme="1"/>
        <rFont val="Calibri"/>
        <family val="2"/>
        <scheme val="minor"/>
      </rPr>
      <t xml:space="preserve"> - Board - Capital Region Housing Corporation - Board of Directors</t>
    </r>
  </si>
  <si>
    <t>CRD Appointments to External Boards</t>
  </si>
  <si>
    <r>
      <rPr>
        <b/>
        <sz val="10"/>
        <color theme="1"/>
        <rFont val="Calibri"/>
        <family val="2"/>
        <scheme val="minor"/>
      </rPr>
      <t>GVCEH</t>
    </r>
    <r>
      <rPr>
        <sz val="10"/>
        <color theme="1"/>
        <rFont val="Calibri"/>
        <family val="2"/>
        <scheme val="minor"/>
      </rPr>
      <t xml:space="preserve"> - Greater Victoria Coalition to End Homelessness</t>
    </r>
  </si>
  <si>
    <r>
      <rPr>
        <b/>
        <sz val="10"/>
        <color theme="1"/>
        <rFont val="Calibri"/>
        <family val="2"/>
        <scheme val="minor"/>
      </rPr>
      <t>GVHAB</t>
    </r>
    <r>
      <rPr>
        <sz val="10"/>
        <color theme="1"/>
        <rFont val="Calibri"/>
        <family val="2"/>
        <scheme val="minor"/>
      </rPr>
      <t xml:space="preserve"> - Greater Victoria Harbour Authority Society Board</t>
    </r>
  </si>
  <si>
    <r>
      <rPr>
        <b/>
        <sz val="10"/>
        <color theme="1"/>
        <rFont val="Calibri"/>
        <family val="2"/>
        <scheme val="minor"/>
      </rPr>
      <t xml:space="preserve">GVLRB </t>
    </r>
    <r>
      <rPr>
        <sz val="10"/>
        <color theme="1"/>
        <rFont val="Calibri"/>
        <family val="2"/>
        <scheme val="minor"/>
      </rPr>
      <t>- Greater Victoria Labour Relations Board</t>
    </r>
  </si>
  <si>
    <r>
      <rPr>
        <b/>
        <sz val="10"/>
        <color theme="1"/>
        <rFont val="Calibri"/>
        <family val="2"/>
        <scheme val="minor"/>
      </rPr>
      <t>ICFB</t>
    </r>
    <r>
      <rPr>
        <sz val="10"/>
        <color theme="1"/>
        <rFont val="Calibri"/>
        <family val="2"/>
        <scheme val="minor"/>
      </rPr>
      <t xml:space="preserve"> - Island Corridor Foundation Board</t>
    </r>
  </si>
  <si>
    <r>
      <rPr>
        <b/>
        <sz val="10"/>
        <color theme="1"/>
        <rFont val="Calibri"/>
        <family val="2"/>
        <scheme val="minor"/>
      </rPr>
      <t>MFA</t>
    </r>
    <r>
      <rPr>
        <sz val="10"/>
        <color theme="1"/>
        <rFont val="Calibri"/>
        <family val="2"/>
        <scheme val="minor"/>
      </rPr>
      <t xml:space="preserve"> - Municipal Finance Authority</t>
    </r>
  </si>
  <si>
    <r>
      <rPr>
        <b/>
        <sz val="10"/>
        <color theme="1"/>
        <rFont val="Calibri"/>
        <family val="2"/>
        <scheme val="minor"/>
      </rPr>
      <t>RMTSB</t>
    </r>
    <r>
      <rPr>
        <sz val="10"/>
        <color theme="1"/>
        <rFont val="Calibri"/>
        <family val="2"/>
        <scheme val="minor"/>
      </rPr>
      <t xml:space="preserve"> - Royal &amp; McPherson Theater Society Board</t>
    </r>
  </si>
  <si>
    <r>
      <rPr>
        <b/>
        <sz val="10"/>
        <color theme="1"/>
        <rFont val="Calibri"/>
        <family val="2"/>
        <scheme val="minor"/>
      </rPr>
      <t>VFCYJC</t>
    </r>
    <r>
      <rPr>
        <sz val="10"/>
        <color theme="1"/>
        <rFont val="Calibri"/>
        <family val="2"/>
        <scheme val="minor"/>
      </rPr>
      <t xml:space="preserve"> - Victoria Family Court and Youth Justice Committee</t>
    </r>
  </si>
  <si>
    <t>CRD Renumeration</t>
  </si>
  <si>
    <t>CRD Allowance</t>
  </si>
  <si>
    <t>Municipal Committee Assignments</t>
  </si>
  <si>
    <t>Municipal Remuneration (including Allowances)</t>
  </si>
  <si>
    <t>CREST Board</t>
  </si>
  <si>
    <t>Victoria Regional Transit Commission</t>
  </si>
  <si>
    <t>MFA Board of Trustees</t>
  </si>
  <si>
    <t>Member</t>
  </si>
  <si>
    <t>Vice-Chair</t>
  </si>
  <si>
    <t>GVHA Society Board</t>
  </si>
  <si>
    <t>Chair</t>
  </si>
  <si>
    <t>Member for CRD</t>
  </si>
  <si>
    <t>Chair Police Board, Civil Emergency Executive Committee, Parcel Tax Roll Review Panel</t>
  </si>
  <si>
    <t xml:space="preserve">Water &amp; Waste Management Committee Chair, Victoria Airport Authority Consultative Committee, Communications Sub-Committee, Central Saanich Senior Citizens Association - Council Liaison </t>
  </si>
  <si>
    <t>Alternate Director</t>
  </si>
  <si>
    <t>Admin &amp; Finance Committee Chair, Civil Emergency Executive Committee, Board of Variance, Parcel Tax Roll Review Panel, Board of Variance - Council Liaison, MFA Alternate Voting Delegate, MIA Alternate Voting Delegate</t>
  </si>
  <si>
    <t>Community Protective Services &amp; Facilities Committee Chair, Peninsula Agrigultural Commission - Liaison, Agriculture Advisory Committee - Liaison, Healthy Watershed Committee - Liaison, Communications Sub Committee,  Community Arts Council of San Pen Liaison, First Nations Liaison Committee, Sidney Community Development Committee</t>
  </si>
  <si>
    <t>RHTFC</t>
  </si>
  <si>
    <t>Planning &amp; Development Committee Chair, Parvel Tax Review Panel, Advisory Planning Committee - council Liaison, Municipal Finance Authority - Voting Delegate, Municipal Insurance Authority - Voting Delegate, Central Saanich Senior Citizens Assoc - Liaison, SaanPen Chamber Liaison</t>
  </si>
  <si>
    <t>Public Works &amp; Transportation Committee Chair, Peninsual Agricultural Commission Alternate, Victoria Airport Noise Management Committee - Council Liaison, Advisory Planning Commission - Council Liaison, Healthy Watershed Committee Council Liaison, Peninsula Celebrations Society Council Liaison</t>
  </si>
  <si>
    <t>Municipal Expenses</t>
  </si>
  <si>
    <t xml:space="preserve">Emergency Planning Committee Chair, Finance &amp; Administration Committee Chair, Protective Services Alternate, </t>
  </si>
  <si>
    <t xml:space="preserve">Economic Development Steering Committee Chair, Electromagnetic Radiation Transmittors Task Force, Mayors Committee on Energy &amp; Economic Growth Chair, Pay it Forward Committee Chair, Public Hearing Chair, School District Liaison Chair, Special Committee of the Whole Chair, </t>
  </si>
  <si>
    <t xml:space="preserve">Finance &amp; Administration Committee Alternate, Heritage Commission Vice Chair, Peioneer Cemetery Alternate, Planning &amp; Land Use Chair, Protective Services Vice-Chair, St Johns Committee Alternate, </t>
  </si>
  <si>
    <t xml:space="preserve">Esquimalt Lagoon Stewartship Initiative Chair, Parks, Rec Culture Vice-Chair, Planning &amp; Land Use Committee Alternate, Transportation &amp; Infrastructure Chair, </t>
  </si>
  <si>
    <t xml:space="preserve">Friends of Cole Island Alternate, Juan de Fuca Retail Water Distribution Commission Chair, Parks, Rec Culture Alternate, Protective Services Chair, School District Liaison Alternate, Transportation &amp; Infrastructure Vice-Chair, </t>
  </si>
  <si>
    <t xml:space="preserve">Esquimalt Lagoon Stewartship Initiative, Finance &amp; Administrative Committee Vice-Chair, Friends of Cole Island, Heritage Commission Vice Chair, Juan de Fuca Retail Water Distribution Commission Alternate, Parks Rec Culture Chair, Pioneer Cemetery Chair, St John Committee Vice Chair, Treaty Committee Vice-Chair, </t>
  </si>
  <si>
    <t xml:space="preserve">Economic Development Steering Committee,  Electromagnetic Radiation Transmittors Task Force Chair, Harbour Advisory Committee, Mayors Task Force on Energy &amp; Econnomic Growth Alternate, Planning &amp; Land Use Vice-Chair, Transportation &amp; Infrastructure Alternate, Treaty Committee Alternate, </t>
  </si>
  <si>
    <t>GVLRA</t>
  </si>
  <si>
    <r>
      <t xml:space="preserve">CRD Arts </t>
    </r>
    <r>
      <rPr>
        <sz val="10"/>
        <color theme="1"/>
        <rFont val="Calibri"/>
        <family val="2"/>
        <scheme val="minor"/>
      </rPr>
      <t>Committee</t>
    </r>
  </si>
  <si>
    <t>CRD Arts Committee</t>
  </si>
  <si>
    <t>School Liaison, Advisory Planning Commission Liaison, Esquimalt Together Against Graffiti</t>
  </si>
  <si>
    <t>Buccaneer Days Committee, Parks &amp; Rec Advisory Committee</t>
  </si>
  <si>
    <t>CALWMC Alternate, ESC Alternate, FC Alternate, PTPSC Alternate</t>
  </si>
  <si>
    <t>Esquimalt Chamber of Commerce, Heritage Advisory Committee, Local Grants Committee</t>
  </si>
  <si>
    <t>RWSC Alternate</t>
  </si>
  <si>
    <t>Celebration of Lights Committee, Local Grants Committee, Parks &amp; Rec Advisory Committee</t>
  </si>
  <si>
    <t>Local Grants Committee, Victoria/Esquimalt Harbour Society, Environmental Advisory Committee, Advisory Planning Commission Liaison</t>
  </si>
  <si>
    <t>Member Representative</t>
  </si>
  <si>
    <t>MIA</t>
  </si>
  <si>
    <t>Environmental Advisory Committee, Heritage Advisory Committee</t>
  </si>
  <si>
    <t>Board, CRHDB, ESC, RPC, RWSC</t>
  </si>
  <si>
    <t xml:space="preserve">RWSC </t>
  </si>
  <si>
    <t>Juan de Fuca Water Commission, Ex-Officio to All Committees</t>
  </si>
  <si>
    <t>Local Government Treaty Committee, Victoria Police Board, Department of National Defence Liaison, CRD Solid Waste Advisory Committee</t>
  </si>
  <si>
    <t>CRD Solid Waste Advisory Committee Alternate, Treaty Advisory Committee Alternate, Community Infrastructure &amp; Services Alternate, Highlands Heritage Advisory, Sustainable Strategy Advisory Committee</t>
  </si>
  <si>
    <t xml:space="preserve">Community Infrastructure &amp; Services Select Committee, District of Highlands Emergency Planning Alternate, CRD Solid Waste Advisory Committee </t>
  </si>
  <si>
    <t>Community Centre Task Force, District of Highlands Emergency Planning, Western Communities Policing Advisory Committee, Greater Victoria Family Court Committee</t>
  </si>
  <si>
    <t>Fiscal &amp; Environmental Select Committee, Intermunicipal Committee on Disability Issues, Greater Victoria Family Court Committee Alternate, Western Communities Police Advisory Committee Alternate</t>
  </si>
  <si>
    <t>Advisory Planning Commission, Ground Water Task Force</t>
  </si>
  <si>
    <t xml:space="preserve">Advisory Planning Commission Alternate, Community Centree Task Force Alternate, Fiscal &amp; Environmental Select Committee Alternate, Intermunicipal Committee on Disability Issues Alternate, Treaty Advisory Committee, </t>
  </si>
  <si>
    <t>Administration &amp; Finance Committee Vice-Chair, Parks, Recreation, Culture and Beautification Committee Vice-Chair, Planning, Zoning &amp; Affordable Housing Vice-Chair</t>
  </si>
  <si>
    <t>Family Court Committee, Parks, Recreation, Culture and Beautification Committee Chair, Protective Services Committee Vice-Chair</t>
  </si>
  <si>
    <t>West Shore Chamber of Commerce, Transportation &amp; Public Works Committee Chair</t>
  </si>
  <si>
    <t>Administration &amp; Finance Committee Chair, Court of Revision - Parcel Tax Assessment</t>
  </si>
  <si>
    <t>Planning, Zoning and Affordable Housing Committee Chair, Court of Revision - Parcel Tax Assessment</t>
  </si>
  <si>
    <t>Intermunicipal Committee on Disability Issues, Protective Services Committee Chair, Transportation &amp; Public Works Committee Vice-Chair, Agriculltural Advisory Committee Member, Court of Revision - Parcel Tax Assessment</t>
  </si>
  <si>
    <t>Board, CRHDB, FC, GC, PTPSC, RWSC Alternate</t>
  </si>
  <si>
    <t>Member - Chair</t>
  </si>
  <si>
    <t>Te'mexw Treaty Advisory Committee, School 62 Liaison, Metchosin Emergency Program Executive Committee</t>
  </si>
  <si>
    <t>Metchosin Planning Committee Chair, Public Hearing Chair, CRD Juan de Fuca Land Use Committee</t>
  </si>
  <si>
    <t>CRD Arts</t>
  </si>
  <si>
    <t>Finance &amp; Environment Committee Chair, Environmental Advisory Committee, Beecher Bay Scia'new First Nation Liaison</t>
  </si>
  <si>
    <t>CRD Climate Action Steering Committee, Metchosin Highways Committee Chair, Heritage Advisory Committee, Beecher Bay Scia'new First Nation Liaison, Intermunicipal Advisory Committee on Disability Issues, West Shore Chamber of Commerce Liaison, Metchosin Hall Society Liaison</t>
  </si>
  <si>
    <t>Budget Committee Chair, Oak Bay Police Board Chair, Parcel Tax Roll Review Panel, Receptions and Public Information, Oak Bay School Steering Committee</t>
  </si>
  <si>
    <t>Heritage and Culture Section Chair, Oak Bay Community Archives, Oak Bay Heritage Foundation, Uplands Building Permits Subcommittee</t>
  </si>
  <si>
    <t>Land Use and Planning Section Chair, Uplands Building Permits Subcommittee, University of Victoria Liaison</t>
  </si>
  <si>
    <t>RHTFC, RMTSB, CRD Arts</t>
  </si>
  <si>
    <t>Public Works/Fiance/Emergency Services Section Chair, Community Initiatives Committee, Emergency Planning Liaison, Parcel Tax Roll Review Panel, Uplands Buillding Permits Subcommittee, Wall of Fame Selection Committee</t>
  </si>
  <si>
    <t>Active Transportation &amp; Community Section Chair, Active Transportation Advisory Committee Liaison, Oak Bay Website Redevelopment Working Group (2012), Oak Bay Child &amp; Youth Committee, Oak Bay High School Steering Committee, Provincial Court - Family Court Committee</t>
  </si>
  <si>
    <t>Environment &amp; Regulatory Section Chair, Oak Bay Environmental Advisory Committee Liaison, Community Engagement Working Group (2012), Oak Bay Website Redevelopment Working Group (2012) Chair, Camosun College Liaison</t>
  </si>
  <si>
    <t>Parks &amp; Recreation Section Chair, Community Iniatives Committee, Oak Bay Parks &amp; Rec Commission Liaison, Parcel Tax Roll Review Panel, Wall of Fame Selection Committee, Oak Bay High School Steering Committee, Oak Bay Merchants Liaison, Oak Bay Tourism Committee Liaison, School District 61 Liaison</t>
  </si>
  <si>
    <t xml:space="preserve">Chair Finance, Audit &amp; Personnel Standing Committee, Council Liaison, Swan Lake Nature Sanctuary,  Council Liaison Saanich Finance Department, Council Liaison Victoria Airport Authority Community Consultative Committee, </t>
  </si>
  <si>
    <t xml:space="preserve">Chair, Environment &amp; Natural Areas  Advisory Committee, Liaison Saanich Youth Council, Finance, Audit &amp; Personnel Standing Committee, Liaison Beacon Community Services, Liaison Saanich Planning Department, Liaison Water Advisory Committee, </t>
  </si>
  <si>
    <t>Co-Chair Administrative Traffic Committee, Council Liaison Saanich Engineering Department, Council Liaison Ministry of Transportation, Council Liaison University of Victoria, Council Liaison School Districts, Co-Chair Age Friendly Communities in Canada Reference Group, Chair BC Healthy Communities, Member Centre for Aging UVic</t>
  </si>
  <si>
    <t>Chair Arts, Cultural &amp; Heritage Advisory Committee, Finance, Audit &amp; Personnel Standing Committee, Council Liaison Corporate Services Department, Council Liaison Silver Threads, Council Liaison Glendale Gardens/Horticulture Centre of the Pacific, Solid Waste Advisory Committee</t>
  </si>
  <si>
    <t>Chair Bicycle &amp; Pedestrian Mobility Advisory Committee, Council Liaison Glendale Gardens and Woodland (Horticultural Centre of the Pacific), Council Liaison Peninsula Agricultural Committee, Council Liaison Public Works Department, CRD Board Representative on the Roundtable on the Environment</t>
  </si>
  <si>
    <t xml:space="preserve">Chair, Policy &amp; Program Evaluation Committee GVPL Board, </t>
  </si>
  <si>
    <t xml:space="preserve">Chair Healthy Saanich Advisory Committee, Council Liaison Saanich Planning Department, Liaison Greater Victoria Economic Devvelopment Commission </t>
  </si>
  <si>
    <t>Police Board Chair</t>
  </si>
  <si>
    <t xml:space="preserve">Chair Planning, Transportation &amp; Protective Services Committee, Council Liaison Highways, Council Liaison Greater Victoria Economic Development Commission, CRD Housing Action Team, </t>
  </si>
  <si>
    <t>Board, CRHDB, CALWMC, PTPSC, RPC, TSC*, CRHC, RWSC Alternate</t>
  </si>
  <si>
    <t xml:space="preserve">MPS Joint Finance Steering Committee, </t>
  </si>
  <si>
    <t>Audit &amp; Finance Committee, Family Court &amp; Youth Justice Committee, Emergency Measures Executive, Sidney/North Saanich Ball Facility Liaison Committee, Memorial Park Society, Memorial Park Society Joint Finance Steering Committee</t>
  </si>
  <si>
    <t>Audit &amp; Finance Committee, CRD Solid Waste Advisory Committee, Ports &amp; Waterfront Infrastructure Committee, Sidney/North Saanich Ball Facility Liaison Committee</t>
  </si>
  <si>
    <t>Advisory Planning Commission, Audit &amp; Finance Committee, Ports &amp; Waterfront Infrastructure Committee, Highway 17 Joint Steering Committee, Saanich Peninsula Chamber of Commerce, Memorial Park Society Joint Finance Steering Committee</t>
  </si>
  <si>
    <t>Audit &amp; Finance Committee, Community Development Committee, Peninsula Agricultural Commission Liaison, Sidney Sister Cities Association, Community Arts Council of the Saanich Peninsula Liaison, Saanich Peninsula Water Commission (and Wastewater) Alternate, Sidney Business Association Liaison</t>
  </si>
  <si>
    <t>Audit &amp; Finance Committee, Beacon Community Services Liaison, The Shoal Centre Liaison, School District 63 Liaison, Sidney Volunteer Fire Department Centenniel Committee Liaison, Victoria Airport Authority Noise Management Committee Liaison</t>
  </si>
  <si>
    <t>Vice Chair</t>
  </si>
  <si>
    <t>Audit &amp; Finance Committee Chair, CRD Climate Action Steering Committee, Recruitment &amp; Retention of Doctors Committee Liaison, Ports &amp; Waterfront Infrastructure Committee Chair, Sidney/Anacortes Ferry Terminal Liaison Committee, Victoria Airport Authority Consultative &amp; Noise Management Committees, First Nations Committee, Highway 17 Joint Steering Committee</t>
  </si>
  <si>
    <t>PRC Alternate</t>
  </si>
  <si>
    <t xml:space="preserve">Budget Committee, Community Arts Council of the Saanich Peninsula Liaison Alternate, Memorial Park Society Liaison, Memorial Park Society Joint Finance Steering Committ, Municipal Insruance Association Alternate, Peninsula Streams Society Liaison, Victoria Airport Authority Environment Committe &amp; Noise Management Committee, Agricultural Advisory Committee Liaison, Environmental Advisory Agency Liaison, </t>
  </si>
  <si>
    <t xml:space="preserve">Budget Committee, Capital Region Housing Corp Board, Saanich Peninsula Chamber of Commerce Liaison, Advisory Planning Commission Liaison Alternate, Mountain Bike Jump Park Liaison, </t>
  </si>
  <si>
    <t xml:space="preserve">Budget Committee, Community Arts Council of the Saanich Peninsula Liaison, Memorial Park Society Liaison Alternate, Memorial Park Society Joint Finance Steering Committee, Restorative Justice Committee Alternate, School District 63 Liaison Alternate, Victoria Family Court Committee Liaison, Parks Advisory Committee Liaison Alternate, </t>
  </si>
  <si>
    <t xml:space="preserve">Budget Committee Chair, Memorial Park Society Joint Finance Steering Committee, Municipal Insurance Association Delegate, Peninsula Emergency Measures Executive Committee Liaison, Peninsula Chamber of Commerce Liaison Alternate, Treaty Advisory Committee, Council Bank Signing Authority, </t>
  </si>
  <si>
    <t xml:space="preserve">Advisory Planning Commission Liaison, Budget Committee, Peninsula Agriculture Commission Alternate, Rotary Park Joint Liaison Committee, School District 63 Liaison, Solid Waste Advisory Committee, Victoria Familly Court Committee Alternate, Advisory Planning Commission Liaison, First Nations Liaison with Pauquachin &amp; Tseycum Alternate Liaison, Tseycum First Nation Community to Community Forum, Council Bank Signing Authority Alternate, </t>
  </si>
  <si>
    <t xml:space="preserve">Budget Committee, Agricultural Advisory Committee Liaison Alternate, Heritage Advisory Commission Liaison,  Mountain Bike Jump Park Liaison Alternate, Council Bank Signing Authority Alternate, </t>
  </si>
  <si>
    <t>Alto, Marianne</t>
  </si>
  <si>
    <t xml:space="preserve">Neighbourhood Assignment: Oaklands, Planning and Land Use Standing Committee Chair, Corporate Services Standing Committee, Cycling Task Force, Community Action Plan on Discrimination Liaison, Downtown Victoria Business Assoc Board Member, Tourism Victoria Board member, University of Victoria Liaison, Victoria Conference Centre Advisory Committee, </t>
  </si>
  <si>
    <t xml:space="preserve">Neighbourhood Assignment: James Bay, Corporate Services Standing Committee Chair, Community &amp; Senior Centres Performance Measures Task Group, Standing Committee on Victoria Harbour Aerodrome, </t>
  </si>
  <si>
    <t xml:space="preserve">Cycling Task Force, Victoria Police Board Chair, </t>
  </si>
  <si>
    <t>Neighbourhood Assignement: North Park and North/South Jubilee, Corporate Services Standing Committee, Victoria Hospitality Awards Committee, Victoria Parks and Recreation Foundation Society Board member</t>
  </si>
  <si>
    <t>Neighbourhood Assignements:  Downtown &amp; Vic West, Planning &amp; Land Use Standing Committee, Standing Committee on Victoria Harbour Aerodrome, Victoria Youth Council Liaison, Community Action Plan on Discrimination Liaison</t>
  </si>
  <si>
    <t xml:space="preserve">Neighbourhood Assignment:  Hillside/Quadra &amp; Rockland, Community Development, Environment and Infrastructure Standing Committee, Cycling Task Force, Greater Victoria Airport Authority - Airport Consultative Committee, </t>
  </si>
  <si>
    <t xml:space="preserve">Neighbourhood Assignment:  Burnside &amp; Gorge, Community Development, Environment &amp; Infrastructure Standing Committee Chair, Community &amp; Senior Centers Performance Measures Task Group, Honourary Citizens Committee, </t>
  </si>
  <si>
    <t xml:space="preserve">Community Development, Environment &amp; Infrstructure Standing Committee,  </t>
  </si>
  <si>
    <t>Sooke and Electoral Area Parks and Recreation Commission, Capital Regional District Climate Action Steering Committee Alternate, Mayors Advisory Committee on Community Health &amp; Social Issues, Community Health Initiative, Edward Milne Community School Youth Council, Finance &amp; Adminstration Committee, Climate Change Action Committee Alternate, Community Grant Review Committee, Mayor's Promote Sooke Task Force</t>
  </si>
  <si>
    <t>College Action Committee (Westshore/Sooke post Secondary campus), Pacific Marine Circle Route - Consortium of Communities, Land Use &amp; Environment Committee, Mayor's Promote Sooke Task Force</t>
  </si>
  <si>
    <t>Victoria Family Court Committee &amp; Youth Justice Committee, District of Sooke &amp; T'sou-ke Nation MOU Working Group, Finance &amp; Adminstration Committee, Emergency Planning Committee, Community Grant Review Committee Chair</t>
  </si>
  <si>
    <t>JdFWC Alternate</t>
  </si>
  <si>
    <t>Capital Regional District Climate Action Steering Committee, Sooke Food CHI Society, Intermunicipal Advisory Committee on Disability Issues, ORV Local Government Working Group, CRD MOU Working Group, Land Use &amp; Environment Committee Chair, Climate Change Action Charter Committee</t>
  </si>
  <si>
    <t>Mayor's Advisory Panel on Economic Development, Sooke Region Historical Society, Sooke Literacy Now, Sooke Regional Tourism Foundation, EMCS Society Board, Community Grant Review Committee Chair, Land Use &amp; Environment Committee, Mayor's Promote Sooke Task Force Chair</t>
  </si>
  <si>
    <t>Edward Milne Community School Youth Council Alternate, Sooke OAP/Seniors , Finance &amp; Administrative Committee Chair, Community Grant Review Committee</t>
  </si>
  <si>
    <t>Sooke and Electoral Area Parks and Recreation Commission, Mayor's Public Advisory Panel on Arts &amp; Beautification, Te-mxw Treaty Advisory Committee, District of Sooke &amp; T'sou-ke Nation MOU Working Group, CRD MOU Working Group, Finance &amp; Administration Committee, Land Use &amp; Environment Committee, Emergency Executive Committee, Community Grant Review Committee</t>
  </si>
  <si>
    <r>
      <t>1.</t>
    </r>
    <r>
      <rPr>
        <sz val="7"/>
        <color rgb="FF1F497D"/>
        <rFont val="Times New Roman"/>
        <family val="1"/>
      </rPr>
      <t xml:space="preserve"> </t>
    </r>
    <r>
      <rPr>
        <sz val="11"/>
        <color rgb="FF1F497D"/>
        <rFont val="Calibri"/>
        <family val="2"/>
      </rPr>
      <t>Directors are paid a fixed rate or stipend per year. Committee Chairs receive an extra stipend per meeting ($91).</t>
    </r>
  </si>
  <si>
    <r>
      <t>2.</t>
    </r>
    <r>
      <rPr>
        <sz val="7"/>
        <color rgb="FF1F497D"/>
        <rFont val="Times New Roman"/>
        <family val="1"/>
      </rPr>
      <t xml:space="preserve"> </t>
    </r>
    <r>
      <rPr>
        <sz val="11"/>
        <color rgb="FF1F497D"/>
        <rFont val="Calibri"/>
        <family val="2"/>
      </rPr>
      <t>Attendance at committee and commission meetings is included in their annual stipend.</t>
    </r>
  </si>
  <si>
    <r>
      <t>3.</t>
    </r>
    <r>
      <rPr>
        <sz val="7"/>
        <color rgb="FF1F497D"/>
        <rFont val="Times New Roman"/>
        <family val="1"/>
      </rPr>
      <t xml:space="preserve"> </t>
    </r>
    <r>
      <rPr>
        <sz val="11"/>
        <color rgb="FF1F497D"/>
        <rFont val="Calibri"/>
        <family val="2"/>
      </rPr>
      <t>Councils appoint the CRD Director and Alternate. The Electoral Area Director is responsible for appointing their alternate director.</t>
    </r>
  </si>
  <si>
    <r>
      <t>4.</t>
    </r>
    <r>
      <rPr>
        <sz val="7"/>
        <color rgb="FF1F497D"/>
        <rFont val="Times New Roman"/>
        <family val="1"/>
      </rPr>
      <t xml:space="preserve"> </t>
    </r>
    <r>
      <rPr>
        <sz val="11"/>
        <color rgb="FF1F497D"/>
        <rFont val="Calibri"/>
        <family val="2"/>
      </rPr>
      <t>If the member municipality has more than one director on the CRD Board, they can either specify an alternate for each director or assign a ‘system’ of alternates (s. 786(2.1) of the Local Government Act).</t>
    </r>
  </si>
  <si>
    <r>
      <t>5.</t>
    </r>
    <r>
      <rPr>
        <sz val="7"/>
        <color rgb="FF1F497D"/>
        <rFont val="Times New Roman"/>
        <family val="1"/>
      </rPr>
      <t xml:space="preserve"> </t>
    </r>
    <r>
      <rPr>
        <sz val="11"/>
        <color rgb="FF1F497D"/>
        <rFont val="Calibri"/>
        <family val="2"/>
      </rPr>
      <t>1/3 of the Director’s stipend is non-taxable.</t>
    </r>
  </si>
  <si>
    <t xml:space="preserve">Finance &amp; Administration Committee Chair, Island Corridor Foundation (ICF), Te'Mexw Treaty Advisory Committee, Municipal Insurance Association Delegate </t>
  </si>
  <si>
    <t>Public Works &amp; Transportation Committee Chair, Parents Advisory Committee, Victoria Family Court &amp; Youth Justice Committee</t>
  </si>
  <si>
    <t xml:space="preserve">Protective Services &amp; Community Services Committee Chair, Community Policing, Joint School District/Municipal Committee, Police Building Liaison Committee, </t>
  </si>
  <si>
    <t>Planning &amp; Development Chair, CRD Climate Action Steering Committee, Chilco Trails Plan Steering Committee, Esquimalt Harbour Advisory Committee, Friends of Cole Island, Island Corridor Foundation (ICF), CRD Harbours Environment Action Program Cost Sharing Sub Committee</t>
  </si>
  <si>
    <t xml:space="preserve">Parks, Recreation &amp; Environment Chair, View Royal Reading Centre, West Shore Chamber of Commerce, </t>
  </si>
  <si>
    <t>Board, CRHDB, FC, PTPSC, TSC, SPWC, SPWC*, PRC, CRHC, GVLRB, MFA</t>
  </si>
  <si>
    <t>CRD Arts Advisory Council, Victoria Civic Heritage Trust, Victoria Conference Centre Advisory Board, Victoria Heritage Foundation, Planning &amp; Land Use Committee</t>
  </si>
  <si>
    <t>JdFWC, RWSC, RHTFC</t>
  </si>
  <si>
    <t>CRD Director, CRHDB, CALWMC, PTPSC</t>
  </si>
  <si>
    <t>RWSC</t>
  </si>
  <si>
    <t xml:space="preserve">RHTFC, GVCEH </t>
  </si>
  <si>
    <t>CRD Arts, CALWMC Alternate, RWSC, GVCEH</t>
  </si>
  <si>
    <t>RWSC, SPWC, SPWC*</t>
  </si>
  <si>
    <t xml:space="preserve">RHTFC </t>
  </si>
  <si>
    <t>PRC</t>
  </si>
  <si>
    <t>Board, CRHDB, PTPSC, RWSC, TSC</t>
  </si>
  <si>
    <t>JdFWC</t>
  </si>
  <si>
    <t>SEAPARC</t>
  </si>
  <si>
    <t xml:space="preserve">Board, CRHDB, CALWMC, FC </t>
  </si>
  <si>
    <t xml:space="preserve">Board, CRHDB, CALWMC, PTPSC, TSC, GVCEH </t>
  </si>
  <si>
    <t>Board, CRHDB, CALWMC, ESC, RPC, RWSC, TSC*, CRHC, ICFB</t>
  </si>
  <si>
    <t>CRD Arts, RMTSB, RWSC Alternate</t>
  </si>
  <si>
    <t>RWSC, RHTFC, GVCEH, RMTSB</t>
  </si>
  <si>
    <t xml:space="preserve">Board, CRHDB, CALWMC, ESC, PTPSC, RWSC </t>
  </si>
  <si>
    <t>CALWMC Alternate</t>
  </si>
  <si>
    <t>Board, CRHDB, CALWMC, ESC, FC</t>
  </si>
  <si>
    <t>RWSC, SPWC Alternate, PRC</t>
  </si>
  <si>
    <t>RHTFC Alternate</t>
  </si>
  <si>
    <t>RHTFC, SPWC, SPWC*</t>
  </si>
  <si>
    <t>Board, CRHDB, PTPSC, RPC, SPWC, SPWC*,  PRC</t>
  </si>
  <si>
    <t>JdFWC, RWSC</t>
  </si>
  <si>
    <t>JdFWC Alternate, RWSC Alternate, GVCEH</t>
  </si>
  <si>
    <t xml:space="preserve">Board, CRHDB, CALWMC, PTPSC, RPC, ICFB </t>
  </si>
  <si>
    <t>RWSC, RHTFC</t>
  </si>
  <si>
    <t>Board, CRHDB, CALMWC, ESC, FC, PTPSC, TSC</t>
  </si>
  <si>
    <t xml:space="preserve">VFCYJC, RWSC Alternate </t>
  </si>
  <si>
    <t>Board, CRHDB, CALWMC, ESC, PTPSC, TSC</t>
  </si>
  <si>
    <t>SPWC Alternate, SPWC* Alternate</t>
  </si>
  <si>
    <t>Alternate PRC, Alternate SPWC, Alternate SPWC*</t>
  </si>
  <si>
    <t>RWSC, SPWC, SPWC*, Climate Action Working Group, Solid Waste Advisory Committee</t>
  </si>
  <si>
    <t>Parks Commission Liaison, Budget Committee, Peninsula Agriculture Commission Liaison, Peninsula Streams Society Alternate Liaison, Capital Region Housing Society Alternate, Restorative Justice Committee, Rotary Park Joint Liaison Committee Alternate, Solid Waste Advisory Committee, Victoria Airport Authority Environment &amp; Noise Management Committee Alternate, Environmental Advisory Commission Liaison, First Nations Liaison with Pauquachin &amp; Tseycum, Parks Advisory Committee Liaison</t>
  </si>
  <si>
    <t>Commission Member</t>
  </si>
  <si>
    <t>Commission Member &amp; Transit Board Director</t>
  </si>
  <si>
    <t>Commission Chair &amp; Transit Board Member</t>
  </si>
  <si>
    <t>MFA Annual Stipend</t>
  </si>
  <si>
    <t>MFA Board of Trustees Chair</t>
  </si>
  <si>
    <t>GVPL Board (No Stipend)</t>
  </si>
  <si>
    <t>VIRL Board (No Stipend)</t>
  </si>
  <si>
    <t>West Shore Parks &amp; Rec Commission (No Stipend)</t>
  </si>
  <si>
    <t>Metchosin Parks Committee Chair, Agricultural Advisory Committee, Healthy Community Advisory Committee &amp; Active Aging Subcommittee, Parks &amp; Trails Advisory Committee, Metchosin Mail Editor, Metchosin Day Committee Liaison, School District 62 Liaison, Metchosin Arts &amp; Cultural Centre</t>
  </si>
  <si>
    <t>AVICC Appointee</t>
  </si>
  <si>
    <t xml:space="preserve">Saanich appoints Human Resources Director - </t>
  </si>
  <si>
    <t>CRD Director's Remuneration:</t>
  </si>
  <si>
    <t>Only the 91 council members from the 13 municipalities are included in the above list (Electoral Area Directors are not included).</t>
  </si>
  <si>
    <t>21 Councillors/Mayors are "paid" Directors.  There are also a number of Alternates, who are paid to attend CRD Board Meetings.</t>
  </si>
  <si>
    <t>Other Public Bodies on which Council Members Serve:</t>
  </si>
  <si>
    <r>
      <rPr>
        <b/>
        <sz val="10"/>
        <color theme="1"/>
        <rFont val="Calibri"/>
        <family val="2"/>
        <scheme val="minor"/>
      </rPr>
      <t>MFA</t>
    </r>
    <r>
      <rPr>
        <sz val="10"/>
        <color theme="1"/>
        <rFont val="Calibri"/>
        <family val="2"/>
        <scheme val="minor"/>
      </rPr>
      <t xml:space="preserve"> - Municipal Finance Authority - responsible for municipal &amp; Regional District borrowing &amp; some investments.</t>
    </r>
  </si>
  <si>
    <t>GVPL - Greater Victoria Public Library (colaboration of 10 Greater Victoria Municipalities</t>
  </si>
  <si>
    <t>VIRL - Vancouver Island Regional Library (colaboration of all other municipalities &amp; Regional Districts on Vancouver Island and North Coast</t>
  </si>
  <si>
    <t>GVLRA - Greater Victoria Labour Relations Association - a creation of a number of Area municipalities, GVLHA is also used to fund some municipal employee benefits (and for joint bargaining).</t>
  </si>
  <si>
    <t>CREST - Capital Region Emergency Services Telecommunications - a publically owned corporation to acquire &amp; maintain the regional emergency services communications network.</t>
  </si>
  <si>
    <t>GVHA - A society formed to manage publically owned properties, divested by the Federal Government to local control.</t>
  </si>
  <si>
    <t>MIA - Municipal Insurance Association provides broad liability insurance coverage at stable &amp; best value costs.</t>
  </si>
  <si>
    <t>BC Transit Board Commission Stipend</t>
  </si>
  <si>
    <t xml:space="preserve">Parks &amp; Rec (Chair), SaanPen Chamber, First Nations Forum, PRC, Regional Water Supply Alternate, Parcel Tax Review Panel, Victoria Airport Authority Consultative Committee, Communications Sub Committee, First Nations Consultative Committee, SanPen Chamber, CRD Solid Waste Advisory Committee Alternate, CRD Millstream Meadows Site Remediation Sub Committee   </t>
  </si>
  <si>
    <t>91 Municipal Elected Officials - 2013 Remuneration &amp; 2014 Positions on Councils, Committees, Commissions, Boards, etc.</t>
  </si>
  <si>
    <t>CRD Board (Chair), RCHDB, ESC, FC, GC, PTPSC, RPC, TSC, SPWC, SPWC*,  PRC</t>
  </si>
  <si>
    <t xml:space="preserve">Board (Vice-Chair), CRHDB, CALWMC, ESC, FC, GC, TSC </t>
  </si>
  <si>
    <t xml:space="preserve">Board, CRHDB, CALWMC, FC, GC, RPC Chair, MFA </t>
  </si>
  <si>
    <t>Board, CRHDB, CALWMC, FC, GC, TSC</t>
  </si>
  <si>
    <t>Board, CRHDB, CALWMC, FC, GC, TSC, GVLRB</t>
  </si>
  <si>
    <t xml:space="preserve">Board,CRHDB, CALWMC Vice-Chair, ESC, GC, TSC </t>
  </si>
</sst>
</file>

<file path=xl/styles.xml><?xml version="1.0" encoding="utf-8"?>
<styleSheet xmlns="http://schemas.openxmlformats.org/spreadsheetml/2006/main">
  <numFmts count="1">
    <numFmt numFmtId="44" formatCode="_(&quot;$&quot;* #,##0.00_);_(&quot;$&quot;* \(#,##0.00\);_(&quot;$&quot;* &quot;-&quot;??_);_(@_)"/>
  </numFmts>
  <fonts count="13">
    <font>
      <sz val="11"/>
      <color theme="1"/>
      <name val="Calibri"/>
      <family val="2"/>
      <scheme val="minor"/>
    </font>
    <font>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u/>
      <sz val="10"/>
      <color theme="1"/>
      <name val="Calibri"/>
      <family val="2"/>
      <scheme val="minor"/>
    </font>
    <font>
      <b/>
      <sz val="18"/>
      <color theme="1"/>
      <name val="Calibri"/>
      <family val="2"/>
      <scheme val="minor"/>
    </font>
    <font>
      <sz val="10"/>
      <color rgb="FF333333"/>
      <name val="Calibri"/>
      <family val="2"/>
      <scheme val="minor"/>
    </font>
    <font>
      <sz val="11"/>
      <color rgb="FF1F497D"/>
      <name val="Calibri"/>
      <family val="2"/>
    </font>
    <font>
      <sz val="7"/>
      <color rgb="FF1F497D"/>
      <name val="Times New Roman"/>
      <family val="1"/>
    </font>
    <font>
      <b/>
      <sz val="16"/>
      <color theme="1"/>
      <name val="Calibri"/>
      <family val="2"/>
      <scheme val="minor"/>
    </font>
    <font>
      <u val="singleAccounting"/>
      <sz val="10"/>
      <color theme="1"/>
      <name val="Calibri"/>
      <family val="2"/>
      <scheme val="minor"/>
    </font>
    <font>
      <b/>
      <u/>
      <sz val="14"/>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right/>
      <top/>
      <bottom style="medium">
        <color auto="1"/>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0" borderId="0" xfId="0" applyFont="1"/>
    <xf numFmtId="44" fontId="0" fillId="0" borderId="0" xfId="1" applyFo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0" xfId="0" applyFont="1"/>
    <xf numFmtId="0" fontId="4" fillId="0" borderId="9" xfId="0" applyFont="1" applyBorder="1" applyAlignment="1">
      <alignment wrapText="1"/>
    </xf>
    <xf numFmtId="44" fontId="4" fillId="0" borderId="9" xfId="1" applyFont="1" applyBorder="1" applyAlignment="1"/>
    <xf numFmtId="44" fontId="4" fillId="0" borderId="9" xfId="1" applyFont="1" applyFill="1" applyBorder="1" applyAlignment="1"/>
    <xf numFmtId="0" fontId="4" fillId="0" borderId="9" xfId="0" applyFont="1" applyBorder="1" applyAlignment="1">
      <alignment horizontal="center" wrapText="1"/>
    </xf>
    <xf numFmtId="44" fontId="4" fillId="0" borderId="9" xfId="1" applyFont="1" applyBorder="1" applyAlignment="1">
      <alignment wrapText="1"/>
    </xf>
    <xf numFmtId="44" fontId="4" fillId="0" borderId="9" xfId="1" applyFont="1" applyFill="1" applyBorder="1" applyAlignment="1">
      <alignment wrapText="1"/>
    </xf>
    <xf numFmtId="0" fontId="4" fillId="0" borderId="9" xfId="1" applyNumberFormat="1" applyFont="1" applyBorder="1" applyAlignment="1">
      <alignment wrapText="1"/>
    </xf>
    <xf numFmtId="44" fontId="4" fillId="0" borderId="9" xfId="1" applyFont="1" applyBorder="1"/>
    <xf numFmtId="0" fontId="4" fillId="0" borderId="10" xfId="0" applyFont="1" applyBorder="1"/>
    <xf numFmtId="0" fontId="3" fillId="0" borderId="11" xfId="0" applyFont="1" applyBorder="1"/>
    <xf numFmtId="0" fontId="4" fillId="0" borderId="11" xfId="0" applyFont="1" applyBorder="1" applyAlignment="1">
      <alignment horizontal="center"/>
    </xf>
    <xf numFmtId="44" fontId="4" fillId="0" borderId="11" xfId="1" applyFont="1" applyBorder="1" applyAlignment="1">
      <alignment horizontal="center"/>
    </xf>
    <xf numFmtId="44" fontId="4" fillId="0" borderId="11" xfId="1" applyFont="1" applyBorder="1"/>
    <xf numFmtId="44" fontId="3" fillId="0" borderId="12" xfId="1" applyFont="1" applyBorder="1"/>
    <xf numFmtId="0" fontId="4" fillId="0" borderId="0" xfId="0" applyFont="1" applyAlignment="1">
      <alignment horizontal="center"/>
    </xf>
    <xf numFmtId="44" fontId="4" fillId="0" borderId="0" xfId="1" applyFont="1" applyAlignment="1">
      <alignment horizontal="center"/>
    </xf>
    <xf numFmtId="44" fontId="4" fillId="0" borderId="0" xfId="1" applyFont="1"/>
    <xf numFmtId="0" fontId="5" fillId="0" borderId="0" xfId="0" applyFont="1"/>
    <xf numFmtId="0" fontId="3" fillId="0" borderId="0" xfId="0" applyFont="1"/>
    <xf numFmtId="0" fontId="4" fillId="2" borderId="6" xfId="0" applyFont="1" applyFill="1" applyBorder="1" applyAlignment="1">
      <alignment wrapText="1"/>
    </xf>
    <xf numFmtId="44" fontId="4" fillId="2" borderId="6" xfId="1" applyFont="1" applyFill="1" applyBorder="1" applyAlignment="1"/>
    <xf numFmtId="44" fontId="4" fillId="2" borderId="7" xfId="1" applyFont="1" applyFill="1" applyBorder="1" applyAlignment="1"/>
    <xf numFmtId="0" fontId="4" fillId="2" borderId="9" xfId="0" applyFont="1" applyFill="1" applyBorder="1" applyAlignment="1">
      <alignment wrapText="1"/>
    </xf>
    <xf numFmtId="44" fontId="4" fillId="2" borderId="9" xfId="1" applyFont="1" applyFill="1" applyBorder="1" applyAlignment="1"/>
    <xf numFmtId="44" fontId="4" fillId="2" borderId="9" xfId="1" applyFont="1" applyFill="1" applyBorder="1" applyAlignment="1">
      <alignment wrapText="1"/>
    </xf>
    <xf numFmtId="44" fontId="4" fillId="2" borderId="9" xfId="1" applyFont="1" applyFill="1" applyBorder="1"/>
    <xf numFmtId="44" fontId="4" fillId="2" borderId="14" xfId="1" applyFont="1" applyFill="1" applyBorder="1" applyAlignment="1">
      <alignment wrapText="1"/>
    </xf>
    <xf numFmtId="44" fontId="4" fillId="2" borderId="14" xfId="1" applyFont="1" applyFill="1" applyBorder="1"/>
    <xf numFmtId="44" fontId="4" fillId="2" borderId="15" xfId="1" applyFont="1" applyFill="1" applyBorder="1" applyAlignment="1">
      <alignment wrapText="1"/>
    </xf>
    <xf numFmtId="44" fontId="4" fillId="2" borderId="15" xfId="1" applyFont="1" applyFill="1" applyBorder="1"/>
    <xf numFmtId="44" fontId="4" fillId="2" borderId="6" xfId="1" applyFont="1" applyFill="1" applyBorder="1" applyAlignment="1">
      <alignment wrapText="1"/>
    </xf>
    <xf numFmtId="44" fontId="4" fillId="2" borderId="16" xfId="1" applyFont="1" applyFill="1" applyBorder="1" applyAlignment="1">
      <alignment wrapText="1"/>
    </xf>
    <xf numFmtId="44" fontId="4" fillId="2" borderId="9" xfId="1" applyFont="1" applyFill="1" applyBorder="1" applyAlignment="1">
      <alignment horizontal="center" wrapText="1"/>
    </xf>
    <xf numFmtId="0" fontId="4" fillId="2" borderId="9" xfId="0" applyFont="1" applyFill="1" applyBorder="1" applyAlignment="1">
      <alignment horizontal="center" wrapText="1"/>
    </xf>
    <xf numFmtId="44" fontId="4" fillId="0" borderId="9" xfId="1" applyFont="1" applyBorder="1" applyAlignment="1">
      <alignment horizontal="center" wrapText="1"/>
    </xf>
    <xf numFmtId="44" fontId="4" fillId="2" borderId="14" xfId="1" applyFont="1" applyFill="1" applyBorder="1" applyAlignment="1">
      <alignment horizontal="center" wrapText="1"/>
    </xf>
    <xf numFmtId="0" fontId="6" fillId="0" borderId="0" xfId="0" applyFont="1"/>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3"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4" fillId="0" borderId="8" xfId="0" applyFont="1" applyBorder="1" applyAlignment="1">
      <alignment horizontal="center" vertical="center"/>
    </xf>
    <xf numFmtId="0" fontId="4" fillId="0" borderId="9" xfId="0" applyFont="1" applyFill="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4" fillId="0" borderId="8" xfId="0" applyFont="1" applyFill="1" applyBorder="1" applyAlignment="1">
      <alignment horizontal="center" vertical="center"/>
    </xf>
    <xf numFmtId="44" fontId="3" fillId="0" borderId="9" xfId="1" applyFont="1" applyBorder="1" applyAlignment="1">
      <alignment horizontal="center" vertical="center"/>
    </xf>
    <xf numFmtId="0" fontId="4" fillId="0" borderId="9" xfId="1" applyNumberFormat="1" applyFont="1" applyBorder="1" applyAlignment="1">
      <alignment horizontal="center" vertical="center" wrapText="1"/>
    </xf>
    <xf numFmtId="44" fontId="4" fillId="0" borderId="9" xfId="1" applyFont="1" applyBorder="1" applyAlignment="1">
      <alignment horizontal="center" vertical="center" wrapText="1"/>
    </xf>
    <xf numFmtId="44" fontId="3" fillId="2" borderId="9" xfId="1" applyFont="1" applyFill="1" applyBorder="1" applyAlignment="1">
      <alignment horizontal="center" vertical="center"/>
    </xf>
    <xf numFmtId="44" fontId="4" fillId="2" borderId="9" xfId="1" applyFont="1" applyFill="1" applyBorder="1" applyAlignment="1">
      <alignment horizontal="center" vertical="center" wrapTex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44" fontId="4" fillId="2" borderId="14" xfId="1" applyFont="1" applyFill="1" applyBorder="1" applyAlignment="1">
      <alignment horizontal="center" vertical="center" wrapText="1"/>
    </xf>
    <xf numFmtId="44" fontId="4" fillId="2" borderId="9" xfId="1" applyFont="1" applyFill="1" applyBorder="1" applyAlignment="1">
      <alignment horizontal="center" vertical="center"/>
    </xf>
    <xf numFmtId="0" fontId="4" fillId="2" borderId="15" xfId="0" applyFont="1" applyFill="1" applyBorder="1" applyAlignment="1">
      <alignment horizontal="center" vertical="center"/>
    </xf>
    <xf numFmtId="44" fontId="4" fillId="2" borderId="15" xfId="1" applyFont="1" applyFill="1" applyBorder="1" applyAlignment="1">
      <alignment horizontal="center" vertical="center"/>
    </xf>
    <xf numFmtId="44" fontId="4" fillId="2" borderId="15" xfId="1"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9" xfId="0" applyFont="1" applyFill="1" applyBorder="1" applyAlignment="1">
      <alignment horizontal="center" vertical="center" wrapText="1"/>
    </xf>
    <xf numFmtId="0" fontId="8" fillId="0" borderId="0" xfId="0" applyFont="1" applyAlignment="1">
      <alignment horizontal="left" indent="5"/>
    </xf>
    <xf numFmtId="0" fontId="4" fillId="2"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10" fillId="0" borderId="0" xfId="0" applyFont="1"/>
    <xf numFmtId="44" fontId="4" fillId="2" borderId="16" xfId="1" applyFont="1" applyFill="1" applyBorder="1" applyAlignment="1">
      <alignment horizontal="center" wrapText="1"/>
    </xf>
    <xf numFmtId="44" fontId="11" fillId="0" borderId="17" xfId="1" applyFont="1" applyBorder="1"/>
    <xf numFmtId="44" fontId="3" fillId="0" borderId="17" xfId="1" applyFont="1" applyBorder="1"/>
    <xf numFmtId="0" fontId="12" fillId="0" borderId="0" xfId="0" applyFont="1"/>
    <xf numFmtId="44" fontId="2" fillId="0" borderId="17" xfId="1" applyFont="1" applyBorder="1"/>
    <xf numFmtId="44" fontId="4" fillId="0" borderId="17" xfId="1" applyFont="1" applyBorder="1"/>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210"/>
  <sheetViews>
    <sheetView tabSelected="1" workbookViewId="0">
      <selection activeCell="B105" sqref="B105"/>
    </sheetView>
  </sheetViews>
  <sheetFormatPr defaultRowHeight="15"/>
  <cols>
    <col min="1" max="1" width="13.42578125" customWidth="1"/>
    <col min="2" max="2" width="18.28515625" customWidth="1"/>
    <col min="3" max="3" width="9.28515625" customWidth="1"/>
    <col min="4" max="4" width="9.42578125" customWidth="1"/>
    <col min="5" max="5" width="15.28515625" customWidth="1"/>
    <col min="6" max="6" width="68.42578125" customWidth="1"/>
    <col min="7" max="7" width="11.140625" customWidth="1"/>
    <col min="8" max="8" width="11.85546875" customWidth="1"/>
    <col min="9" max="9" width="11.5703125" customWidth="1"/>
    <col min="10" max="10" width="10.85546875" customWidth="1"/>
    <col min="11" max="11" width="13.5703125" customWidth="1"/>
    <col min="12" max="12" width="11.85546875" customWidth="1"/>
    <col min="13" max="13" width="8.28515625" customWidth="1"/>
    <col min="14" max="15" width="8" customWidth="1"/>
    <col min="16" max="16" width="14.28515625" customWidth="1"/>
    <col min="17" max="17" width="11.42578125" customWidth="1"/>
    <col min="18" max="18" width="9.42578125" customWidth="1"/>
    <col min="19" max="19" width="8.85546875" customWidth="1"/>
    <col min="20" max="20" width="12.42578125" customWidth="1"/>
    <col min="21" max="21" width="9.85546875" customWidth="1"/>
    <col min="22" max="22" width="13.5703125" customWidth="1"/>
  </cols>
  <sheetData>
    <row r="1" spans="1:24" ht="23.25" customHeight="1" thickBot="1">
      <c r="A1" s="1" t="s">
        <v>324</v>
      </c>
      <c r="G1" s="79"/>
      <c r="K1" s="45"/>
    </row>
    <row r="2" spans="1:24" ht="57.75" customHeight="1" thickBot="1">
      <c r="A2" s="3" t="s">
        <v>0</v>
      </c>
      <c r="B2" s="4" t="s">
        <v>1</v>
      </c>
      <c r="C2" s="4" t="s">
        <v>2</v>
      </c>
      <c r="D2" s="4" t="s">
        <v>110</v>
      </c>
      <c r="E2" s="5" t="s">
        <v>3</v>
      </c>
      <c r="F2" s="5" t="s">
        <v>142</v>
      </c>
      <c r="G2" s="5" t="s">
        <v>145</v>
      </c>
      <c r="H2" s="5" t="s">
        <v>322</v>
      </c>
      <c r="I2" s="5" t="s">
        <v>146</v>
      </c>
      <c r="J2" s="5" t="s">
        <v>303</v>
      </c>
      <c r="K2" s="5" t="s">
        <v>143</v>
      </c>
      <c r="L2" s="5" t="s">
        <v>160</v>
      </c>
      <c r="M2" s="5" t="s">
        <v>305</v>
      </c>
      <c r="N2" s="5" t="s">
        <v>306</v>
      </c>
      <c r="O2" s="5" t="s">
        <v>144</v>
      </c>
      <c r="P2" s="5" t="s">
        <v>149</v>
      </c>
      <c r="Q2" s="5" t="s">
        <v>307</v>
      </c>
      <c r="R2" s="5" t="s">
        <v>179</v>
      </c>
      <c r="S2" s="5" t="s">
        <v>168</v>
      </c>
      <c r="T2" s="5" t="s">
        <v>140</v>
      </c>
      <c r="U2" s="6" t="s">
        <v>141</v>
      </c>
      <c r="V2" s="7" t="s">
        <v>40</v>
      </c>
      <c r="W2" s="8"/>
      <c r="X2" s="8"/>
    </row>
    <row r="3" spans="1:24" ht="63.95" customHeight="1" thickBot="1">
      <c r="A3" s="46" t="s">
        <v>7</v>
      </c>
      <c r="B3" s="47" t="s">
        <v>22</v>
      </c>
      <c r="C3" s="47" t="s">
        <v>23</v>
      </c>
      <c r="D3" s="48" t="s">
        <v>6</v>
      </c>
      <c r="E3" s="49" t="s">
        <v>325</v>
      </c>
      <c r="F3" s="49" t="s">
        <v>152</v>
      </c>
      <c r="G3" s="28"/>
      <c r="H3" s="28"/>
      <c r="I3" s="28"/>
      <c r="J3" s="28"/>
      <c r="K3" s="39">
        <v>30380.97</v>
      </c>
      <c r="L3" s="39">
        <v>0</v>
      </c>
      <c r="M3" s="39"/>
      <c r="N3" s="39"/>
      <c r="O3" s="39" t="s">
        <v>147</v>
      </c>
      <c r="P3" s="39"/>
      <c r="Q3" s="39"/>
      <c r="R3" s="39"/>
      <c r="S3" s="39"/>
      <c r="T3" s="29">
        <v>19731.900000000001</v>
      </c>
      <c r="U3" s="29">
        <v>9866.0499999999993</v>
      </c>
      <c r="V3" s="30">
        <f>SUM(G3:U3)</f>
        <v>59978.92</v>
      </c>
      <c r="W3" s="8"/>
      <c r="X3" s="8"/>
    </row>
    <row r="4" spans="1:24" ht="81" customHeight="1" thickBot="1">
      <c r="A4" s="50" t="s">
        <v>7</v>
      </c>
      <c r="B4" s="51" t="s">
        <v>60</v>
      </c>
      <c r="C4" s="51" t="s">
        <v>5</v>
      </c>
      <c r="D4" s="52" t="s">
        <v>154</v>
      </c>
      <c r="E4" s="52" t="s">
        <v>298</v>
      </c>
      <c r="F4" s="52" t="s">
        <v>153</v>
      </c>
      <c r="G4" s="31"/>
      <c r="H4" s="31"/>
      <c r="I4" s="31"/>
      <c r="J4" s="31"/>
      <c r="K4" s="33">
        <v>11958.17</v>
      </c>
      <c r="L4" s="33">
        <v>2337.7800000000002</v>
      </c>
      <c r="M4" s="33" t="s">
        <v>147</v>
      </c>
      <c r="N4" s="33"/>
      <c r="O4" s="33"/>
      <c r="P4" s="33"/>
      <c r="Q4" s="33"/>
      <c r="R4" s="33"/>
      <c r="S4" s="33"/>
      <c r="T4" s="32">
        <v>485.35</v>
      </c>
      <c r="U4" s="32">
        <v>242.65</v>
      </c>
      <c r="V4" s="30">
        <f t="shared" ref="V4:V67" si="0">SUM(G4:U4)</f>
        <v>15023.95</v>
      </c>
      <c r="W4" s="8"/>
      <c r="X4" s="8"/>
    </row>
    <row r="5" spans="1:24" ht="63.95" customHeight="1" thickBot="1">
      <c r="A5" s="50" t="s">
        <v>7</v>
      </c>
      <c r="B5" s="51" t="s">
        <v>80</v>
      </c>
      <c r="C5" s="51" t="s">
        <v>5</v>
      </c>
      <c r="D5" s="52" t="s">
        <v>154</v>
      </c>
      <c r="E5" s="52" t="s">
        <v>297</v>
      </c>
      <c r="F5" s="52" t="s">
        <v>155</v>
      </c>
      <c r="G5" s="31"/>
      <c r="H5" s="31"/>
      <c r="I5" s="31"/>
      <c r="J5" s="31"/>
      <c r="K5" s="33">
        <v>11958.17</v>
      </c>
      <c r="L5" s="33">
        <v>0</v>
      </c>
      <c r="M5" s="33"/>
      <c r="N5" s="33"/>
      <c r="O5" s="33"/>
      <c r="P5" s="33"/>
      <c r="Q5" s="33"/>
      <c r="R5" s="33"/>
      <c r="S5" s="33"/>
      <c r="T5" s="32"/>
      <c r="U5" s="32"/>
      <c r="V5" s="30">
        <f t="shared" si="0"/>
        <v>11958.17</v>
      </c>
      <c r="W5" s="8"/>
      <c r="X5" s="8"/>
    </row>
    <row r="6" spans="1:24" ht="80.25" customHeight="1" thickBot="1">
      <c r="A6" s="50" t="s">
        <v>7</v>
      </c>
      <c r="B6" s="51" t="s">
        <v>81</v>
      </c>
      <c r="C6" s="51" t="s">
        <v>5</v>
      </c>
      <c r="D6" s="51"/>
      <c r="E6" s="52" t="s">
        <v>273</v>
      </c>
      <c r="F6" s="52" t="s">
        <v>323</v>
      </c>
      <c r="G6" s="31"/>
      <c r="H6" s="31"/>
      <c r="I6" s="31"/>
      <c r="J6" s="31"/>
      <c r="K6" s="33">
        <v>11958.17</v>
      </c>
      <c r="L6" s="33">
        <v>2256.5500000000002</v>
      </c>
      <c r="M6" s="33"/>
      <c r="N6" s="33"/>
      <c r="O6" s="33"/>
      <c r="P6" s="33"/>
      <c r="Q6" s="33"/>
      <c r="R6" s="33"/>
      <c r="S6" s="33"/>
      <c r="T6" s="32"/>
      <c r="U6" s="32"/>
      <c r="V6" s="30">
        <f t="shared" si="0"/>
        <v>14214.720000000001</v>
      </c>
      <c r="W6" s="8"/>
      <c r="X6" s="8"/>
    </row>
    <row r="7" spans="1:24" ht="63.95" customHeight="1" thickBot="1">
      <c r="A7" s="50" t="s">
        <v>7</v>
      </c>
      <c r="B7" s="51" t="s">
        <v>82</v>
      </c>
      <c r="C7" s="51" t="s">
        <v>5</v>
      </c>
      <c r="D7" s="51"/>
      <c r="E7" s="52" t="s">
        <v>157</v>
      </c>
      <c r="F7" s="52" t="s">
        <v>156</v>
      </c>
      <c r="G7" s="31"/>
      <c r="H7" s="31"/>
      <c r="I7" s="31"/>
      <c r="J7" s="31"/>
      <c r="K7" s="33">
        <v>7818.8</v>
      </c>
      <c r="L7" s="33">
        <v>4364.4399999999996</v>
      </c>
      <c r="M7" s="33"/>
      <c r="N7" s="33"/>
      <c r="O7" s="33"/>
      <c r="P7" s="33"/>
      <c r="Q7" s="33"/>
      <c r="R7" s="33"/>
      <c r="S7" s="33" t="s">
        <v>25</v>
      </c>
      <c r="T7" s="32"/>
      <c r="U7" s="32"/>
      <c r="V7" s="30">
        <f t="shared" si="0"/>
        <v>12183.24</v>
      </c>
      <c r="W7" s="8"/>
      <c r="X7" s="8"/>
    </row>
    <row r="8" spans="1:24" ht="59.25" customHeight="1" thickBot="1">
      <c r="A8" s="50" t="s">
        <v>7</v>
      </c>
      <c r="B8" s="51" t="s">
        <v>83</v>
      </c>
      <c r="C8" s="51" t="s">
        <v>5</v>
      </c>
      <c r="D8" s="51"/>
      <c r="E8" s="52"/>
      <c r="F8" s="52" t="s">
        <v>158</v>
      </c>
      <c r="G8" s="31"/>
      <c r="H8" s="31"/>
      <c r="I8" s="31"/>
      <c r="J8" s="31"/>
      <c r="K8" s="33">
        <v>11958.17</v>
      </c>
      <c r="L8" s="33">
        <v>0</v>
      </c>
      <c r="M8" s="33"/>
      <c r="N8" s="33"/>
      <c r="O8" s="33"/>
      <c r="P8" s="33"/>
      <c r="Q8" s="33"/>
      <c r="R8" s="33"/>
      <c r="S8" s="33"/>
      <c r="T8" s="32"/>
      <c r="U8" s="32"/>
      <c r="V8" s="30">
        <f t="shared" si="0"/>
        <v>11958.17</v>
      </c>
      <c r="W8" s="8"/>
      <c r="X8" s="8"/>
    </row>
    <row r="9" spans="1:24" ht="60" customHeight="1" thickBot="1">
      <c r="A9" s="50" t="s">
        <v>7</v>
      </c>
      <c r="B9" s="51" t="s">
        <v>84</v>
      </c>
      <c r="C9" s="51" t="s">
        <v>5</v>
      </c>
      <c r="D9" s="51"/>
      <c r="E9" s="52" t="s">
        <v>296</v>
      </c>
      <c r="F9" s="52" t="s">
        <v>159</v>
      </c>
      <c r="G9" s="31"/>
      <c r="H9" s="31"/>
      <c r="I9" s="31"/>
      <c r="J9" s="31"/>
      <c r="K9" s="33">
        <v>7818.8</v>
      </c>
      <c r="L9" s="33">
        <v>933.38</v>
      </c>
      <c r="M9" s="33"/>
      <c r="N9" s="33"/>
      <c r="O9" s="33"/>
      <c r="P9" s="33"/>
      <c r="Q9" s="33"/>
      <c r="R9" s="33"/>
      <c r="S9" s="33" t="s">
        <v>147</v>
      </c>
      <c r="T9" s="32"/>
      <c r="U9" s="32"/>
      <c r="V9" s="30">
        <f t="shared" si="0"/>
        <v>8752.18</v>
      </c>
      <c r="W9" s="8"/>
      <c r="X9" s="8"/>
    </row>
    <row r="10" spans="1:24" ht="65.25" customHeight="1" thickBot="1">
      <c r="A10" s="53" t="s">
        <v>8</v>
      </c>
      <c r="B10" s="54" t="s">
        <v>34</v>
      </c>
      <c r="C10" s="54" t="s">
        <v>23</v>
      </c>
      <c r="D10" s="55" t="s">
        <v>6</v>
      </c>
      <c r="E10" s="54" t="s">
        <v>295</v>
      </c>
      <c r="F10" s="54" t="s">
        <v>162</v>
      </c>
      <c r="G10" s="12" t="s">
        <v>301</v>
      </c>
      <c r="H10" s="13">
        <v>11250</v>
      </c>
      <c r="I10" s="13"/>
      <c r="J10" s="13"/>
      <c r="K10" s="13">
        <v>23753</v>
      </c>
      <c r="L10" s="13">
        <v>1333</v>
      </c>
      <c r="M10" s="13"/>
      <c r="N10" s="13"/>
      <c r="O10" s="13"/>
      <c r="P10" s="13"/>
      <c r="Q10" s="13"/>
      <c r="R10" s="13"/>
      <c r="S10" s="13"/>
      <c r="T10" s="13">
        <v>5995.55</v>
      </c>
      <c r="U10" s="14">
        <v>2997.76</v>
      </c>
      <c r="V10" s="30">
        <f t="shared" si="0"/>
        <v>45329.310000000005</v>
      </c>
      <c r="W10" s="8"/>
      <c r="X10" s="8"/>
    </row>
    <row r="11" spans="1:24" ht="47.25" customHeight="1" thickBot="1">
      <c r="A11" s="53" t="s">
        <v>8</v>
      </c>
      <c r="B11" s="54" t="s">
        <v>27</v>
      </c>
      <c r="C11" s="54" t="s">
        <v>5</v>
      </c>
      <c r="D11" s="54" t="s">
        <v>154</v>
      </c>
      <c r="E11" s="54" t="s">
        <v>283</v>
      </c>
      <c r="F11" s="54" t="s">
        <v>164</v>
      </c>
      <c r="G11" s="9"/>
      <c r="H11" s="9"/>
      <c r="I11" s="9"/>
      <c r="J11" s="9"/>
      <c r="K11" s="13">
        <v>11876</v>
      </c>
      <c r="L11" s="13">
        <v>1941</v>
      </c>
      <c r="M11" s="13"/>
      <c r="N11" s="13"/>
      <c r="O11" s="13"/>
      <c r="P11" s="13"/>
      <c r="Q11" s="13"/>
      <c r="R11" s="13"/>
      <c r="S11" s="13"/>
      <c r="T11" s="13">
        <v>1820</v>
      </c>
      <c r="U11" s="14">
        <v>910</v>
      </c>
      <c r="V11" s="30">
        <f t="shared" si="0"/>
        <v>16547</v>
      </c>
      <c r="W11" s="8"/>
      <c r="X11" s="8"/>
    </row>
    <row r="12" spans="1:24" ht="60" customHeight="1" thickBot="1">
      <c r="A12" s="53" t="s">
        <v>8</v>
      </c>
      <c r="B12" s="54" t="s">
        <v>61</v>
      </c>
      <c r="C12" s="54" t="s">
        <v>5</v>
      </c>
      <c r="D12" s="54" t="s">
        <v>154</v>
      </c>
      <c r="E12" s="54" t="s">
        <v>294</v>
      </c>
      <c r="F12" s="54" t="s">
        <v>166</v>
      </c>
      <c r="G12" s="9"/>
      <c r="H12" s="9"/>
      <c r="I12" s="9"/>
      <c r="J12" s="9"/>
      <c r="K12" s="13">
        <v>11876</v>
      </c>
      <c r="L12" s="13">
        <v>1527</v>
      </c>
      <c r="M12" s="13"/>
      <c r="N12" s="13"/>
      <c r="O12" s="13"/>
      <c r="P12" s="13"/>
      <c r="Q12" s="43" t="s">
        <v>147</v>
      </c>
      <c r="R12" s="13"/>
      <c r="S12" s="13"/>
      <c r="T12" s="13">
        <v>121.34</v>
      </c>
      <c r="U12" s="14">
        <v>60.66</v>
      </c>
      <c r="V12" s="30">
        <f t="shared" si="0"/>
        <v>13585</v>
      </c>
      <c r="W12" s="8"/>
      <c r="X12" s="8"/>
    </row>
    <row r="13" spans="1:24" ht="50.25" customHeight="1" thickBot="1">
      <c r="A13" s="53" t="s">
        <v>8</v>
      </c>
      <c r="B13" s="54" t="s">
        <v>75</v>
      </c>
      <c r="C13" s="54" t="s">
        <v>5</v>
      </c>
      <c r="D13" s="54"/>
      <c r="E13" s="54" t="s">
        <v>289</v>
      </c>
      <c r="F13" s="54" t="s">
        <v>165</v>
      </c>
      <c r="G13" s="9"/>
      <c r="H13" s="9"/>
      <c r="I13" s="9"/>
      <c r="J13" s="9"/>
      <c r="K13" s="13">
        <v>11876</v>
      </c>
      <c r="L13" s="13">
        <v>1333</v>
      </c>
      <c r="M13" s="13"/>
      <c r="N13" s="13"/>
      <c r="O13" s="13" t="s">
        <v>150</v>
      </c>
      <c r="P13" s="13"/>
      <c r="Q13" s="43"/>
      <c r="R13" s="13"/>
      <c r="S13" s="13"/>
      <c r="T13" s="13"/>
      <c r="U13" s="14"/>
      <c r="V13" s="30">
        <f t="shared" si="0"/>
        <v>13209</v>
      </c>
      <c r="W13" s="8"/>
      <c r="X13" s="8"/>
    </row>
    <row r="14" spans="1:24" ht="41.25" customHeight="1" thickBot="1">
      <c r="A14" s="53" t="s">
        <v>8</v>
      </c>
      <c r="B14" s="54" t="s">
        <v>77</v>
      </c>
      <c r="C14" s="54" t="s">
        <v>5</v>
      </c>
      <c r="D14" s="54"/>
      <c r="E14" s="54"/>
      <c r="F14" s="54" t="s">
        <v>161</v>
      </c>
      <c r="G14" s="9"/>
      <c r="H14" s="9"/>
      <c r="I14" s="9"/>
      <c r="J14" s="9"/>
      <c r="K14" s="13">
        <v>11876</v>
      </c>
      <c r="L14" s="13">
        <v>1333</v>
      </c>
      <c r="M14" s="13" t="s">
        <v>147</v>
      </c>
      <c r="N14" s="13"/>
      <c r="O14" s="13"/>
      <c r="P14" s="13"/>
      <c r="Q14" s="43" t="s">
        <v>150</v>
      </c>
      <c r="R14" s="13"/>
      <c r="S14" s="13" t="s">
        <v>25</v>
      </c>
      <c r="T14" s="13"/>
      <c r="U14" s="14"/>
      <c r="V14" s="30">
        <f t="shared" si="0"/>
        <v>13209</v>
      </c>
      <c r="W14" s="8"/>
      <c r="X14" s="8"/>
    </row>
    <row r="15" spans="1:24" ht="51" customHeight="1" thickBot="1">
      <c r="A15" s="53" t="s">
        <v>8</v>
      </c>
      <c r="B15" s="54" t="s">
        <v>78</v>
      </c>
      <c r="C15" s="54" t="s">
        <v>5</v>
      </c>
      <c r="D15" s="54"/>
      <c r="E15" s="54"/>
      <c r="F15" s="54" t="s">
        <v>163</v>
      </c>
      <c r="G15" s="9"/>
      <c r="H15" s="9"/>
      <c r="I15" s="9"/>
      <c r="J15" s="9"/>
      <c r="K15" s="13">
        <v>11876</v>
      </c>
      <c r="L15" s="13">
        <v>1097</v>
      </c>
      <c r="M15" s="13"/>
      <c r="N15" s="13"/>
      <c r="O15" s="13"/>
      <c r="P15" s="13"/>
      <c r="Q15" s="13"/>
      <c r="R15" s="13"/>
      <c r="S15" s="13"/>
      <c r="T15" s="13"/>
      <c r="U15" s="14"/>
      <c r="V15" s="30">
        <f t="shared" si="0"/>
        <v>12973</v>
      </c>
      <c r="W15" s="8"/>
      <c r="X15" s="8"/>
    </row>
    <row r="16" spans="1:24" ht="57.75" customHeight="1" thickBot="1">
      <c r="A16" s="53" t="s">
        <v>8</v>
      </c>
      <c r="B16" s="54" t="s">
        <v>79</v>
      </c>
      <c r="C16" s="54" t="s">
        <v>5</v>
      </c>
      <c r="D16" s="54"/>
      <c r="E16" s="54"/>
      <c r="F16" s="54" t="s">
        <v>167</v>
      </c>
      <c r="G16" s="9"/>
      <c r="H16" s="9"/>
      <c r="I16" s="9"/>
      <c r="J16" s="9"/>
      <c r="K16" s="13">
        <v>11876</v>
      </c>
      <c r="L16" s="13">
        <v>1859</v>
      </c>
      <c r="M16" s="13"/>
      <c r="N16" s="13"/>
      <c r="O16" s="13"/>
      <c r="P16" s="13"/>
      <c r="Q16" s="13"/>
      <c r="R16" s="13"/>
      <c r="S16" s="13" t="s">
        <v>147</v>
      </c>
      <c r="T16" s="13"/>
      <c r="U16" s="14"/>
      <c r="V16" s="30">
        <f t="shared" si="0"/>
        <v>13735</v>
      </c>
      <c r="W16" s="8"/>
      <c r="X16" s="8"/>
    </row>
    <row r="17" spans="1:24" ht="54" customHeight="1" thickBot="1">
      <c r="A17" s="50" t="s">
        <v>9</v>
      </c>
      <c r="B17" s="51" t="s">
        <v>30</v>
      </c>
      <c r="C17" s="51" t="s">
        <v>23</v>
      </c>
      <c r="D17" s="56" t="s">
        <v>6</v>
      </c>
      <c r="E17" s="52" t="s">
        <v>293</v>
      </c>
      <c r="F17" s="52" t="s">
        <v>184</v>
      </c>
      <c r="G17" s="41" t="s">
        <v>300</v>
      </c>
      <c r="H17" s="33">
        <v>900</v>
      </c>
      <c r="I17" s="31"/>
      <c r="J17" s="31"/>
      <c r="K17" s="33">
        <v>34666.78</v>
      </c>
      <c r="L17" s="33">
        <v>10432.73</v>
      </c>
      <c r="M17" s="33"/>
      <c r="N17" s="33"/>
      <c r="O17" s="33"/>
      <c r="P17" s="41" t="s">
        <v>147</v>
      </c>
      <c r="Q17" s="33"/>
      <c r="R17" s="33"/>
      <c r="S17" s="41" t="s">
        <v>228</v>
      </c>
      <c r="T17" s="32">
        <v>6420.23</v>
      </c>
      <c r="U17" s="32">
        <v>3210.08</v>
      </c>
      <c r="V17" s="30">
        <f t="shared" si="0"/>
        <v>55629.819999999992</v>
      </c>
      <c r="W17" s="8"/>
      <c r="X17" s="8"/>
    </row>
    <row r="18" spans="1:24" ht="67.5" customHeight="1" thickBot="1">
      <c r="A18" s="50" t="s">
        <v>9</v>
      </c>
      <c r="B18" s="51" t="s">
        <v>38</v>
      </c>
      <c r="C18" s="51" t="s">
        <v>5</v>
      </c>
      <c r="D18" s="52" t="s">
        <v>154</v>
      </c>
      <c r="E18" s="52" t="s">
        <v>173</v>
      </c>
      <c r="F18" s="52" t="s">
        <v>174</v>
      </c>
      <c r="G18" s="31"/>
      <c r="H18" s="31"/>
      <c r="I18" s="31"/>
      <c r="J18" s="31"/>
      <c r="K18" s="33">
        <v>14590.12</v>
      </c>
      <c r="L18" s="33">
        <v>2821.72</v>
      </c>
      <c r="M18" s="33" t="s">
        <v>147</v>
      </c>
      <c r="N18" s="33"/>
      <c r="O18" s="33"/>
      <c r="P18" s="33"/>
      <c r="Q18" s="33"/>
      <c r="R18" s="33"/>
      <c r="S18" s="33"/>
      <c r="T18" s="32">
        <v>667.35</v>
      </c>
      <c r="U18" s="32">
        <v>333.65</v>
      </c>
      <c r="V18" s="30">
        <f t="shared" si="0"/>
        <v>18412.84</v>
      </c>
      <c r="W18" s="8"/>
      <c r="X18" s="8"/>
    </row>
    <row r="19" spans="1:24" ht="40.5" customHeight="1" thickBot="1">
      <c r="A19" s="50" t="s">
        <v>9</v>
      </c>
      <c r="B19" s="51" t="s">
        <v>58</v>
      </c>
      <c r="C19" s="51" t="s">
        <v>5</v>
      </c>
      <c r="D19" s="52" t="s">
        <v>154</v>
      </c>
      <c r="E19" s="52" t="s">
        <v>292</v>
      </c>
      <c r="F19" s="52" t="s">
        <v>172</v>
      </c>
      <c r="G19" s="31"/>
      <c r="H19" s="31"/>
      <c r="I19" s="31"/>
      <c r="J19" s="31"/>
      <c r="K19" s="33">
        <v>13914.48</v>
      </c>
      <c r="L19" s="33">
        <v>11907.55</v>
      </c>
      <c r="M19" s="33"/>
      <c r="N19" s="33"/>
      <c r="O19" s="33"/>
      <c r="P19" s="33"/>
      <c r="Q19" s="33"/>
      <c r="R19" s="33"/>
      <c r="S19" s="33"/>
      <c r="T19" s="32">
        <v>242.68</v>
      </c>
      <c r="U19" s="32">
        <v>121.32</v>
      </c>
      <c r="V19" s="30">
        <f t="shared" si="0"/>
        <v>26186.03</v>
      </c>
      <c r="W19" s="8"/>
      <c r="X19" s="8"/>
    </row>
    <row r="20" spans="1:24" ht="42" customHeight="1" thickBot="1">
      <c r="A20" s="50" t="s">
        <v>9</v>
      </c>
      <c r="B20" s="51" t="s">
        <v>88</v>
      </c>
      <c r="C20" s="51" t="s">
        <v>5</v>
      </c>
      <c r="D20" s="51"/>
      <c r="E20" s="52" t="s">
        <v>170</v>
      </c>
      <c r="F20" s="52" t="s">
        <v>171</v>
      </c>
      <c r="G20" s="31"/>
      <c r="H20" s="31"/>
      <c r="I20" s="31"/>
      <c r="J20" s="31"/>
      <c r="K20" s="33">
        <v>14590.12</v>
      </c>
      <c r="L20" s="33">
        <v>573.73</v>
      </c>
      <c r="M20" s="33"/>
      <c r="N20" s="33"/>
      <c r="O20" s="33"/>
      <c r="P20" s="33"/>
      <c r="Q20" s="33"/>
      <c r="R20" s="33"/>
      <c r="S20" s="33"/>
      <c r="T20" s="32"/>
      <c r="U20" s="32"/>
      <c r="V20" s="30">
        <f t="shared" si="0"/>
        <v>15163.85</v>
      </c>
      <c r="W20" s="8"/>
      <c r="X20" s="8"/>
    </row>
    <row r="21" spans="1:24" ht="38.25" customHeight="1" thickBot="1">
      <c r="A21" s="50" t="s">
        <v>9</v>
      </c>
      <c r="B21" s="51" t="s">
        <v>89</v>
      </c>
      <c r="C21" s="51" t="s">
        <v>5</v>
      </c>
      <c r="D21" s="51"/>
      <c r="E21" s="52" t="s">
        <v>175</v>
      </c>
      <c r="F21" s="52" t="s">
        <v>176</v>
      </c>
      <c r="G21" s="31"/>
      <c r="H21" s="31"/>
      <c r="I21" s="31"/>
      <c r="J21" s="31"/>
      <c r="K21" s="33">
        <v>14590.12</v>
      </c>
      <c r="L21" s="33">
        <v>609.19000000000005</v>
      </c>
      <c r="M21" s="33"/>
      <c r="N21" s="33"/>
      <c r="O21" s="33" t="s">
        <v>147</v>
      </c>
      <c r="P21" s="33"/>
      <c r="Q21" s="33"/>
      <c r="R21" s="33"/>
      <c r="S21" s="33"/>
      <c r="T21" s="32"/>
      <c r="U21" s="32"/>
      <c r="V21" s="30">
        <f t="shared" si="0"/>
        <v>15199.310000000001</v>
      </c>
      <c r="W21" s="8"/>
      <c r="X21" s="8"/>
    </row>
    <row r="22" spans="1:24" ht="41.25" customHeight="1" thickBot="1">
      <c r="A22" s="50" t="s">
        <v>9</v>
      </c>
      <c r="B22" s="51" t="s">
        <v>90</v>
      </c>
      <c r="C22" s="51" t="s">
        <v>5</v>
      </c>
      <c r="D22" s="51"/>
      <c r="E22" s="52"/>
      <c r="F22" s="52" t="s">
        <v>177</v>
      </c>
      <c r="G22" s="31"/>
      <c r="H22" s="31"/>
      <c r="I22" s="31"/>
      <c r="J22" s="31"/>
      <c r="K22" s="33">
        <v>14590.12</v>
      </c>
      <c r="L22" s="33">
        <v>2460.38</v>
      </c>
      <c r="M22" s="33"/>
      <c r="N22" s="33"/>
      <c r="O22" s="33" t="s">
        <v>25</v>
      </c>
      <c r="P22" s="33"/>
      <c r="Q22" s="33"/>
      <c r="R22" s="33"/>
      <c r="S22" s="33" t="s">
        <v>25</v>
      </c>
      <c r="T22" s="32"/>
      <c r="U22" s="32"/>
      <c r="V22" s="30">
        <f t="shared" si="0"/>
        <v>17050.5</v>
      </c>
      <c r="W22" s="8"/>
      <c r="X22" s="8"/>
    </row>
    <row r="23" spans="1:24" ht="41.25" customHeight="1" thickBot="1">
      <c r="A23" s="50" t="s">
        <v>9</v>
      </c>
      <c r="B23" s="51" t="s">
        <v>91</v>
      </c>
      <c r="C23" s="51" t="s">
        <v>5</v>
      </c>
      <c r="D23" s="51"/>
      <c r="E23" s="52"/>
      <c r="F23" s="52" t="s">
        <v>180</v>
      </c>
      <c r="G23" s="31"/>
      <c r="H23" s="31"/>
      <c r="I23" s="31"/>
      <c r="J23" s="31"/>
      <c r="K23" s="33">
        <v>14590.12</v>
      </c>
      <c r="L23" s="33">
        <v>1009.46</v>
      </c>
      <c r="M23" s="33"/>
      <c r="N23" s="33"/>
      <c r="O23" s="33"/>
      <c r="P23" s="41" t="s">
        <v>178</v>
      </c>
      <c r="Q23" s="33"/>
      <c r="R23" s="33" t="s">
        <v>147</v>
      </c>
      <c r="S23" s="33"/>
      <c r="T23" s="32"/>
      <c r="U23" s="32"/>
      <c r="V23" s="30">
        <f t="shared" si="0"/>
        <v>15599.580000000002</v>
      </c>
      <c r="W23" s="8"/>
      <c r="X23" s="8"/>
    </row>
    <row r="24" spans="1:24" ht="33" customHeight="1" thickBot="1">
      <c r="A24" s="57" t="s">
        <v>10</v>
      </c>
      <c r="B24" s="58" t="s">
        <v>45</v>
      </c>
      <c r="C24" s="59" t="s">
        <v>23</v>
      </c>
      <c r="D24" s="60" t="s">
        <v>6</v>
      </c>
      <c r="E24" s="54" t="s">
        <v>181</v>
      </c>
      <c r="F24" s="54" t="s">
        <v>183</v>
      </c>
      <c r="G24" s="9"/>
      <c r="H24" s="9"/>
      <c r="I24" s="9"/>
      <c r="J24" s="9"/>
      <c r="K24" s="13">
        <v>10000</v>
      </c>
      <c r="L24" s="13">
        <v>455</v>
      </c>
      <c r="M24" s="13"/>
      <c r="N24" s="13"/>
      <c r="O24" s="13"/>
      <c r="P24" s="13"/>
      <c r="Q24" s="13"/>
      <c r="R24" s="13"/>
      <c r="S24" s="13"/>
      <c r="T24" s="10">
        <v>5934.88</v>
      </c>
      <c r="U24" s="11">
        <v>2967.43</v>
      </c>
      <c r="V24" s="30">
        <f t="shared" si="0"/>
        <v>19357.310000000001</v>
      </c>
      <c r="W24" s="8"/>
      <c r="X24" s="8"/>
    </row>
    <row r="25" spans="1:24" ht="34.5" customHeight="1" thickBot="1">
      <c r="A25" s="61" t="s">
        <v>10</v>
      </c>
      <c r="B25" s="58" t="s">
        <v>62</v>
      </c>
      <c r="C25" s="59" t="s">
        <v>5</v>
      </c>
      <c r="D25" s="54" t="s">
        <v>154</v>
      </c>
      <c r="E25" s="54" t="s">
        <v>182</v>
      </c>
      <c r="F25" s="54" t="s">
        <v>187</v>
      </c>
      <c r="G25" s="9"/>
      <c r="H25" s="9"/>
      <c r="I25" s="9"/>
      <c r="J25" s="9"/>
      <c r="K25" s="13">
        <v>6000</v>
      </c>
      <c r="L25" s="13">
        <v>2405</v>
      </c>
      <c r="M25" s="13"/>
      <c r="N25" s="13"/>
      <c r="O25" s="13" t="s">
        <v>25</v>
      </c>
      <c r="P25" s="13"/>
      <c r="Q25" s="13"/>
      <c r="R25" s="13"/>
      <c r="S25" s="13"/>
      <c r="T25" s="10">
        <v>364.02</v>
      </c>
      <c r="U25" s="11">
        <v>181.98</v>
      </c>
      <c r="V25" s="30">
        <f t="shared" si="0"/>
        <v>8951</v>
      </c>
      <c r="W25" s="8"/>
      <c r="X25" s="8"/>
    </row>
    <row r="26" spans="1:24" ht="34.5" customHeight="1" thickBot="1">
      <c r="A26" s="61" t="s">
        <v>10</v>
      </c>
      <c r="B26" s="58" t="s">
        <v>63</v>
      </c>
      <c r="C26" s="59" t="s">
        <v>5</v>
      </c>
      <c r="D26" s="54" t="s">
        <v>154</v>
      </c>
      <c r="E26" s="54"/>
      <c r="F26" s="54" t="s">
        <v>189</v>
      </c>
      <c r="G26" s="9"/>
      <c r="H26" s="9"/>
      <c r="I26" s="9"/>
      <c r="J26" s="9"/>
      <c r="K26" s="13">
        <v>6000</v>
      </c>
      <c r="L26" s="13">
        <v>0</v>
      </c>
      <c r="M26" s="13" t="s">
        <v>147</v>
      </c>
      <c r="N26" s="13"/>
      <c r="O26" s="13" t="s">
        <v>147</v>
      </c>
      <c r="P26" s="13"/>
      <c r="Q26" s="13"/>
      <c r="R26" s="13"/>
      <c r="S26" s="13"/>
      <c r="T26" s="10">
        <v>242.67</v>
      </c>
      <c r="U26" s="11">
        <v>121.33</v>
      </c>
      <c r="V26" s="30">
        <f t="shared" si="0"/>
        <v>6364</v>
      </c>
      <c r="W26" s="8"/>
      <c r="X26" s="8"/>
    </row>
    <row r="27" spans="1:24" ht="47.25" customHeight="1" thickBot="1">
      <c r="A27" s="61" t="s">
        <v>10</v>
      </c>
      <c r="B27" s="58" t="s">
        <v>74</v>
      </c>
      <c r="C27" s="59" t="s">
        <v>5</v>
      </c>
      <c r="D27" s="59"/>
      <c r="E27" s="54" t="s">
        <v>275</v>
      </c>
      <c r="F27" s="54" t="s">
        <v>190</v>
      </c>
      <c r="G27" s="9"/>
      <c r="H27" s="9"/>
      <c r="I27" s="9"/>
      <c r="J27" s="9"/>
      <c r="K27" s="13">
        <v>6000</v>
      </c>
      <c r="L27" s="13">
        <v>4934</v>
      </c>
      <c r="M27" s="13"/>
      <c r="N27" s="13"/>
      <c r="O27" s="13"/>
      <c r="P27" s="13"/>
      <c r="Q27" s="43" t="s">
        <v>147</v>
      </c>
      <c r="R27" s="13"/>
      <c r="S27" s="13"/>
      <c r="T27" s="10"/>
      <c r="U27" s="11"/>
      <c r="V27" s="30">
        <f t="shared" si="0"/>
        <v>10934</v>
      </c>
      <c r="W27" s="8"/>
      <c r="X27" s="8"/>
    </row>
    <row r="28" spans="1:24" ht="50.25" customHeight="1" thickBot="1">
      <c r="A28" s="61" t="s">
        <v>10</v>
      </c>
      <c r="B28" s="58" t="s">
        <v>85</v>
      </c>
      <c r="C28" s="59" t="s">
        <v>5</v>
      </c>
      <c r="D28" s="59"/>
      <c r="E28" s="54" t="s">
        <v>201</v>
      </c>
      <c r="F28" s="54" t="s">
        <v>185</v>
      </c>
      <c r="G28" s="9"/>
      <c r="H28" s="9"/>
      <c r="I28" s="9"/>
      <c r="J28" s="9"/>
      <c r="K28" s="13">
        <v>6000</v>
      </c>
      <c r="L28" s="13">
        <v>2232</v>
      </c>
      <c r="M28" s="13"/>
      <c r="N28" s="13"/>
      <c r="O28" s="13"/>
      <c r="P28" s="13"/>
      <c r="Q28" s="13"/>
      <c r="R28" s="13"/>
      <c r="S28" s="13"/>
      <c r="T28" s="10"/>
      <c r="U28" s="11"/>
      <c r="V28" s="30">
        <f t="shared" si="0"/>
        <v>8232</v>
      </c>
      <c r="W28" s="8"/>
      <c r="X28" s="8"/>
    </row>
    <row r="29" spans="1:24" ht="40.5" customHeight="1" thickBot="1">
      <c r="A29" s="61" t="s">
        <v>10</v>
      </c>
      <c r="B29" s="58" t="s">
        <v>86</v>
      </c>
      <c r="C29" s="59" t="s">
        <v>5</v>
      </c>
      <c r="D29" s="59"/>
      <c r="E29" s="54"/>
      <c r="F29" s="54" t="s">
        <v>186</v>
      </c>
      <c r="G29" s="9"/>
      <c r="H29" s="9"/>
      <c r="I29" s="9"/>
      <c r="J29" s="9"/>
      <c r="K29" s="13">
        <v>6000</v>
      </c>
      <c r="L29" s="13">
        <v>0</v>
      </c>
      <c r="M29" s="13"/>
      <c r="N29" s="13"/>
      <c r="O29" s="13"/>
      <c r="P29" s="13"/>
      <c r="Q29" s="13"/>
      <c r="R29" s="13"/>
      <c r="S29" s="13"/>
      <c r="T29" s="10"/>
      <c r="U29" s="11"/>
      <c r="V29" s="30">
        <f t="shared" si="0"/>
        <v>6000</v>
      </c>
      <c r="W29" s="8"/>
      <c r="X29" s="8"/>
    </row>
    <row r="30" spans="1:24" ht="45" customHeight="1" thickBot="1">
      <c r="A30" s="61" t="s">
        <v>10</v>
      </c>
      <c r="B30" s="58" t="s">
        <v>87</v>
      </c>
      <c r="C30" s="59" t="s">
        <v>5</v>
      </c>
      <c r="D30" s="59"/>
      <c r="E30" s="54"/>
      <c r="F30" s="54" t="s">
        <v>188</v>
      </c>
      <c r="G30" s="9"/>
      <c r="H30" s="9"/>
      <c r="I30" s="9"/>
      <c r="J30" s="9"/>
      <c r="K30" s="13">
        <v>6000</v>
      </c>
      <c r="L30" s="13">
        <v>0</v>
      </c>
      <c r="M30" s="13"/>
      <c r="N30" s="13"/>
      <c r="O30" s="13"/>
      <c r="P30" s="13"/>
      <c r="Q30" s="13"/>
      <c r="R30" s="13"/>
      <c r="S30" s="13"/>
      <c r="T30" s="10"/>
      <c r="U30" s="11"/>
      <c r="V30" s="30">
        <f t="shared" si="0"/>
        <v>6000</v>
      </c>
      <c r="W30" s="8"/>
      <c r="X30" s="8"/>
    </row>
    <row r="31" spans="1:24" ht="55.5" customHeight="1" thickBot="1">
      <c r="A31" s="50" t="s">
        <v>11</v>
      </c>
      <c r="B31" s="51" t="s">
        <v>19</v>
      </c>
      <c r="C31" s="51" t="s">
        <v>5</v>
      </c>
      <c r="D31" s="56" t="s">
        <v>6</v>
      </c>
      <c r="E31" s="52" t="s">
        <v>326</v>
      </c>
      <c r="F31" s="52" t="s">
        <v>195</v>
      </c>
      <c r="G31" s="31"/>
      <c r="H31" s="31"/>
      <c r="I31" s="31"/>
      <c r="J31" s="31"/>
      <c r="K31" s="33">
        <v>16106.05</v>
      </c>
      <c r="L31" s="33">
        <v>3082.75</v>
      </c>
      <c r="M31" s="33"/>
      <c r="N31" s="33"/>
      <c r="O31" s="33"/>
      <c r="P31" s="33"/>
      <c r="Q31" s="33"/>
      <c r="R31" s="33"/>
      <c r="S31" s="33"/>
      <c r="T31" s="32">
        <v>12351.41</v>
      </c>
      <c r="U31" s="32">
        <v>6175.54</v>
      </c>
      <c r="V31" s="30">
        <f t="shared" si="0"/>
        <v>37715.75</v>
      </c>
      <c r="W31" s="8"/>
      <c r="X31" s="8"/>
    </row>
    <row r="32" spans="1:24" ht="39" customHeight="1" thickBot="1">
      <c r="A32" s="50" t="s">
        <v>11</v>
      </c>
      <c r="B32" s="51" t="s">
        <v>49</v>
      </c>
      <c r="C32" s="51" t="s">
        <v>5</v>
      </c>
      <c r="D32" s="52" t="s">
        <v>154</v>
      </c>
      <c r="E32" s="52"/>
      <c r="F32" s="52" t="s">
        <v>194</v>
      </c>
      <c r="G32" s="31"/>
      <c r="H32" s="31"/>
      <c r="I32" s="31"/>
      <c r="J32" s="31"/>
      <c r="K32" s="33">
        <v>16106.05</v>
      </c>
      <c r="L32" s="33">
        <v>4672.2</v>
      </c>
      <c r="M32" s="33"/>
      <c r="N32" s="33"/>
      <c r="O32" s="33"/>
      <c r="P32" s="33"/>
      <c r="Q32" s="41" t="s">
        <v>147</v>
      </c>
      <c r="R32" s="33"/>
      <c r="S32" s="33"/>
      <c r="T32" s="32">
        <v>182</v>
      </c>
      <c r="U32" s="32">
        <v>91</v>
      </c>
      <c r="V32" s="30">
        <f t="shared" si="0"/>
        <v>21051.25</v>
      </c>
      <c r="W32" s="8"/>
      <c r="X32" s="8"/>
    </row>
    <row r="33" spans="1:24" ht="52.5" customHeight="1" thickBot="1">
      <c r="A33" s="50" t="s">
        <v>11</v>
      </c>
      <c r="B33" s="51" t="s">
        <v>53</v>
      </c>
      <c r="C33" s="51" t="s">
        <v>5</v>
      </c>
      <c r="D33" s="56" t="s">
        <v>6</v>
      </c>
      <c r="E33" s="52" t="s">
        <v>291</v>
      </c>
      <c r="F33" s="52" t="s">
        <v>192</v>
      </c>
      <c r="G33" s="31"/>
      <c r="H33" s="31"/>
      <c r="I33" s="31"/>
      <c r="J33" s="31"/>
      <c r="K33" s="33">
        <v>20289.25</v>
      </c>
      <c r="L33" s="33">
        <v>5453.38</v>
      </c>
      <c r="M33" s="33" t="s">
        <v>147</v>
      </c>
      <c r="N33" s="33"/>
      <c r="O33" s="33"/>
      <c r="P33" s="33"/>
      <c r="Q33" s="41" t="s">
        <v>147</v>
      </c>
      <c r="R33" s="33"/>
      <c r="S33" s="33"/>
      <c r="T33" s="32">
        <v>5995.55</v>
      </c>
      <c r="U33" s="32">
        <v>2997.76</v>
      </c>
      <c r="V33" s="30">
        <f t="shared" si="0"/>
        <v>34735.94</v>
      </c>
      <c r="W33" s="8"/>
      <c r="X33" s="8"/>
    </row>
    <row r="34" spans="1:24" ht="39" customHeight="1" thickBot="1">
      <c r="A34" s="50" t="s">
        <v>11</v>
      </c>
      <c r="B34" s="51" t="s">
        <v>64</v>
      </c>
      <c r="C34" s="51" t="s">
        <v>5</v>
      </c>
      <c r="D34" s="52" t="s">
        <v>154</v>
      </c>
      <c r="E34" s="52" t="s">
        <v>289</v>
      </c>
      <c r="F34" s="52" t="s">
        <v>193</v>
      </c>
      <c r="G34" s="31"/>
      <c r="H34" s="31"/>
      <c r="I34" s="31"/>
      <c r="J34" s="31"/>
      <c r="K34" s="33">
        <v>19201.23</v>
      </c>
      <c r="L34" s="33">
        <v>4373.79</v>
      </c>
      <c r="M34" s="33"/>
      <c r="N34" s="33"/>
      <c r="O34" s="33"/>
      <c r="P34" s="33"/>
      <c r="Q34" s="41" t="s">
        <v>147</v>
      </c>
      <c r="R34" s="33"/>
      <c r="S34" s="33"/>
      <c r="T34" s="32">
        <v>364.01</v>
      </c>
      <c r="U34" s="32">
        <v>181.99</v>
      </c>
      <c r="V34" s="30">
        <f t="shared" si="0"/>
        <v>24121.02</v>
      </c>
      <c r="W34" s="8"/>
      <c r="X34" s="8"/>
    </row>
    <row r="35" spans="1:24" ht="63.95" customHeight="1" thickBot="1">
      <c r="A35" s="50" t="s">
        <v>11</v>
      </c>
      <c r="B35" s="51" t="s">
        <v>65</v>
      </c>
      <c r="C35" s="51" t="s">
        <v>5</v>
      </c>
      <c r="D35" s="52" t="s">
        <v>154</v>
      </c>
      <c r="E35" s="52" t="s">
        <v>290</v>
      </c>
      <c r="F35" s="52" t="s">
        <v>196</v>
      </c>
      <c r="G35" s="31"/>
      <c r="H35" s="31"/>
      <c r="I35" s="31"/>
      <c r="J35" s="31"/>
      <c r="K35" s="33">
        <v>23459.98</v>
      </c>
      <c r="L35" s="33">
        <v>4395.29</v>
      </c>
      <c r="M35" s="33"/>
      <c r="N35" s="33"/>
      <c r="O35" s="33" t="s">
        <v>147</v>
      </c>
      <c r="P35" s="33"/>
      <c r="Q35" s="33"/>
      <c r="R35" s="33"/>
      <c r="S35" s="33"/>
      <c r="T35" s="32">
        <v>485.35</v>
      </c>
      <c r="U35" s="32">
        <v>242.65</v>
      </c>
      <c r="V35" s="30">
        <f t="shared" si="0"/>
        <v>28583.27</v>
      </c>
      <c r="W35" s="8"/>
      <c r="X35" s="8"/>
    </row>
    <row r="36" spans="1:24" ht="28.5" customHeight="1" thickBot="1">
      <c r="A36" s="50" t="s">
        <v>11</v>
      </c>
      <c r="B36" s="51" t="s">
        <v>92</v>
      </c>
      <c r="C36" s="51" t="s">
        <v>23</v>
      </c>
      <c r="D36" s="51"/>
      <c r="E36" s="52"/>
      <c r="F36" s="52"/>
      <c r="G36" s="31"/>
      <c r="H36" s="31"/>
      <c r="I36" s="31"/>
      <c r="J36" s="31"/>
      <c r="K36" s="33">
        <v>33812.550000000003</v>
      </c>
      <c r="L36" s="33">
        <v>2539.75</v>
      </c>
      <c r="M36" s="33"/>
      <c r="N36" s="33"/>
      <c r="O36" s="33"/>
      <c r="P36" s="33"/>
      <c r="Q36" s="33"/>
      <c r="R36" s="33"/>
      <c r="S36" s="33"/>
      <c r="T36" s="32"/>
      <c r="U36" s="32"/>
      <c r="V36" s="30">
        <f t="shared" si="0"/>
        <v>36352.300000000003</v>
      </c>
      <c r="W36" s="8"/>
      <c r="X36" s="8"/>
    </row>
    <row r="37" spans="1:24" ht="46.5" customHeight="1" thickBot="1">
      <c r="A37" s="50" t="s">
        <v>11</v>
      </c>
      <c r="B37" s="51" t="s">
        <v>93</v>
      </c>
      <c r="C37" s="51" t="s">
        <v>5</v>
      </c>
      <c r="D37" s="51"/>
      <c r="E37" s="52"/>
      <c r="F37" s="52" t="s">
        <v>191</v>
      </c>
      <c r="G37" s="31"/>
      <c r="H37" s="31"/>
      <c r="I37" s="31"/>
      <c r="J37" s="31"/>
      <c r="K37" s="33">
        <v>16106.05</v>
      </c>
      <c r="L37" s="33">
        <v>5771.15</v>
      </c>
      <c r="M37" s="33"/>
      <c r="N37" s="33"/>
      <c r="O37" s="33"/>
      <c r="P37" s="33"/>
      <c r="Q37" s="33"/>
      <c r="R37" s="33"/>
      <c r="S37" s="33"/>
      <c r="T37" s="32"/>
      <c r="U37" s="32"/>
      <c r="V37" s="30">
        <f t="shared" si="0"/>
        <v>21877.199999999997</v>
      </c>
      <c r="W37" s="8"/>
      <c r="X37" s="8"/>
    </row>
    <row r="38" spans="1:24" ht="45.75" customHeight="1" thickBot="1">
      <c r="A38" s="61" t="s">
        <v>12</v>
      </c>
      <c r="B38" s="58" t="s">
        <v>48</v>
      </c>
      <c r="C38" s="59" t="s">
        <v>23</v>
      </c>
      <c r="D38" s="60" t="s">
        <v>6</v>
      </c>
      <c r="E38" s="54" t="s">
        <v>197</v>
      </c>
      <c r="F38" s="54" t="s">
        <v>199</v>
      </c>
      <c r="G38" s="9"/>
      <c r="H38" s="9"/>
      <c r="I38" s="9"/>
      <c r="J38" s="9"/>
      <c r="K38" s="13">
        <v>16417.080000000002</v>
      </c>
      <c r="L38" s="13">
        <v>267.64</v>
      </c>
      <c r="M38" s="13"/>
      <c r="N38" s="13"/>
      <c r="O38" s="13"/>
      <c r="P38" s="13"/>
      <c r="Q38" s="13"/>
      <c r="R38" s="13"/>
      <c r="S38" s="43" t="s">
        <v>198</v>
      </c>
      <c r="T38" s="10">
        <v>5995.55</v>
      </c>
      <c r="U38" s="11">
        <v>2997.76</v>
      </c>
      <c r="V38" s="30">
        <f t="shared" si="0"/>
        <v>25678.03</v>
      </c>
      <c r="W38" s="8"/>
      <c r="X38" s="8"/>
    </row>
    <row r="39" spans="1:24" ht="40.5" customHeight="1" thickBot="1">
      <c r="A39" s="61" t="s">
        <v>12</v>
      </c>
      <c r="B39" s="58" t="s">
        <v>66</v>
      </c>
      <c r="C39" s="59" t="s">
        <v>5</v>
      </c>
      <c r="D39" s="54" t="s">
        <v>154</v>
      </c>
      <c r="E39" s="54" t="s">
        <v>289</v>
      </c>
      <c r="F39" s="54" t="s">
        <v>200</v>
      </c>
      <c r="G39" s="9"/>
      <c r="H39" s="9"/>
      <c r="I39" s="9"/>
      <c r="J39" s="9"/>
      <c r="K39" s="13">
        <v>9576</v>
      </c>
      <c r="L39" s="13">
        <v>0</v>
      </c>
      <c r="M39" s="13"/>
      <c r="N39" s="13"/>
      <c r="O39" s="13"/>
      <c r="P39" s="13"/>
      <c r="Q39" s="13"/>
      <c r="R39" s="13"/>
      <c r="S39" s="13"/>
      <c r="T39" s="10">
        <v>910.04</v>
      </c>
      <c r="U39" s="11">
        <v>454.96</v>
      </c>
      <c r="V39" s="30">
        <f t="shared" si="0"/>
        <v>10941</v>
      </c>
      <c r="W39" s="8"/>
      <c r="X39" s="8"/>
    </row>
    <row r="40" spans="1:24" ht="39.75" customHeight="1" thickBot="1">
      <c r="A40" s="61" t="s">
        <v>12</v>
      </c>
      <c r="B40" s="58" t="s">
        <v>124</v>
      </c>
      <c r="C40" s="59" t="s">
        <v>5</v>
      </c>
      <c r="D40" s="59"/>
      <c r="E40" s="54" t="s">
        <v>201</v>
      </c>
      <c r="F40" s="54" t="s">
        <v>202</v>
      </c>
      <c r="G40" s="9"/>
      <c r="H40" s="9"/>
      <c r="I40" s="9"/>
      <c r="J40" s="9"/>
      <c r="K40" s="13">
        <v>9576</v>
      </c>
      <c r="L40" s="13">
        <v>2562.2600000000002</v>
      </c>
      <c r="M40" s="13" t="s">
        <v>147</v>
      </c>
      <c r="N40" s="13"/>
      <c r="O40" s="13"/>
      <c r="P40" s="13"/>
      <c r="Q40" s="43" t="s">
        <v>147</v>
      </c>
      <c r="R40" s="13"/>
      <c r="S40" s="13"/>
      <c r="T40" s="10"/>
      <c r="U40" s="11"/>
      <c r="V40" s="30">
        <f t="shared" si="0"/>
        <v>12138.26</v>
      </c>
      <c r="W40" s="8"/>
      <c r="X40" s="8"/>
    </row>
    <row r="41" spans="1:24" ht="57" customHeight="1" thickBot="1">
      <c r="A41" s="61" t="s">
        <v>12</v>
      </c>
      <c r="B41" s="58" t="s">
        <v>123</v>
      </c>
      <c r="C41" s="59" t="s">
        <v>5</v>
      </c>
      <c r="D41" s="59"/>
      <c r="E41" s="54" t="s">
        <v>157</v>
      </c>
      <c r="F41" s="54" t="s">
        <v>203</v>
      </c>
      <c r="G41" s="9"/>
      <c r="H41" s="9"/>
      <c r="I41" s="9"/>
      <c r="J41" s="9"/>
      <c r="K41" s="13">
        <v>9576</v>
      </c>
      <c r="L41" s="13">
        <v>614.72</v>
      </c>
      <c r="M41" s="13"/>
      <c r="N41" s="13"/>
      <c r="O41" s="13" t="s">
        <v>147</v>
      </c>
      <c r="P41" s="13"/>
      <c r="Q41" s="13"/>
      <c r="R41" s="13"/>
      <c r="S41" s="13"/>
      <c r="T41" s="10"/>
      <c r="U41" s="11"/>
      <c r="V41" s="30">
        <f t="shared" si="0"/>
        <v>10190.719999999999</v>
      </c>
      <c r="W41" s="8"/>
      <c r="X41" s="8"/>
    </row>
    <row r="42" spans="1:24" ht="59.25" customHeight="1" thickBot="1">
      <c r="A42" s="61" t="s">
        <v>12</v>
      </c>
      <c r="B42" s="58" t="s">
        <v>125</v>
      </c>
      <c r="C42" s="59" t="s">
        <v>5</v>
      </c>
      <c r="D42" s="59"/>
      <c r="E42" s="54"/>
      <c r="F42" s="54" t="s">
        <v>308</v>
      </c>
      <c r="G42" s="9"/>
      <c r="H42" s="9"/>
      <c r="I42" s="9"/>
      <c r="J42" s="9"/>
      <c r="K42" s="13">
        <v>9576</v>
      </c>
      <c r="L42" s="13">
        <v>996.05</v>
      </c>
      <c r="M42" s="13"/>
      <c r="N42" s="13"/>
      <c r="O42" s="13"/>
      <c r="P42" s="13"/>
      <c r="Q42" s="13"/>
      <c r="R42" s="13"/>
      <c r="S42" s="13"/>
      <c r="T42" s="10"/>
      <c r="U42" s="11"/>
      <c r="V42" s="30">
        <f t="shared" si="0"/>
        <v>10572.05</v>
      </c>
      <c r="W42" s="8"/>
      <c r="X42" s="8"/>
    </row>
    <row r="43" spans="1:24" ht="47.25" customHeight="1" thickBot="1">
      <c r="A43" s="50" t="s">
        <v>13</v>
      </c>
      <c r="B43" s="51" t="s">
        <v>28</v>
      </c>
      <c r="C43" s="51" t="s">
        <v>5</v>
      </c>
      <c r="D43" s="56" t="s">
        <v>6</v>
      </c>
      <c r="E43" s="52" t="s">
        <v>288</v>
      </c>
      <c r="F43" s="52" t="s">
        <v>232</v>
      </c>
      <c r="G43" s="31"/>
      <c r="H43" s="31"/>
      <c r="I43" s="31"/>
      <c r="J43" s="31"/>
      <c r="K43" s="33">
        <v>26070</v>
      </c>
      <c r="L43" s="33">
        <v>375</v>
      </c>
      <c r="M43" s="33"/>
      <c r="N43" s="33" t="s">
        <v>25</v>
      </c>
      <c r="O43" s="33"/>
      <c r="P43" s="33"/>
      <c r="Q43" s="33"/>
      <c r="R43" s="33"/>
      <c r="S43" s="33"/>
      <c r="T43" s="32">
        <v>5995.55</v>
      </c>
      <c r="U43" s="32">
        <v>2997.76</v>
      </c>
      <c r="V43" s="30">
        <f t="shared" si="0"/>
        <v>35438.31</v>
      </c>
      <c r="W43" s="8"/>
      <c r="X43" s="8"/>
    </row>
    <row r="44" spans="1:24" ht="58.5" customHeight="1" thickBot="1">
      <c r="A44" s="50" t="s">
        <v>13</v>
      </c>
      <c r="B44" s="51" t="s">
        <v>31</v>
      </c>
      <c r="C44" s="51" t="s">
        <v>23</v>
      </c>
      <c r="D44" s="52" t="s">
        <v>154</v>
      </c>
      <c r="E44" s="52"/>
      <c r="F44" s="52" t="s">
        <v>234</v>
      </c>
      <c r="G44" s="31"/>
      <c r="H44" s="31"/>
      <c r="I44" s="31"/>
      <c r="J44" s="31"/>
      <c r="K44" s="33">
        <v>13035</v>
      </c>
      <c r="L44" s="33">
        <v>5196</v>
      </c>
      <c r="M44" s="33"/>
      <c r="N44" s="33"/>
      <c r="O44" s="33"/>
      <c r="P44" s="33"/>
      <c r="Q44" s="33"/>
      <c r="R44" s="33"/>
      <c r="S44" s="33"/>
      <c r="T44" s="32">
        <v>60.67</v>
      </c>
      <c r="U44" s="32">
        <v>30.33</v>
      </c>
      <c r="V44" s="30">
        <f t="shared" si="0"/>
        <v>18322</v>
      </c>
      <c r="W44" s="8"/>
      <c r="X44" s="8"/>
    </row>
    <row r="45" spans="1:24" ht="52.5" customHeight="1" thickBot="1">
      <c r="A45" s="50" t="s">
        <v>13</v>
      </c>
      <c r="B45" s="51" t="s">
        <v>44</v>
      </c>
      <c r="C45" s="51" t="s">
        <v>5</v>
      </c>
      <c r="D45" s="52"/>
      <c r="E45" s="52" t="s">
        <v>287</v>
      </c>
      <c r="F45" s="52" t="s">
        <v>236</v>
      </c>
      <c r="G45" s="31"/>
      <c r="H45" s="31"/>
      <c r="I45" s="31"/>
      <c r="J45" s="31"/>
      <c r="K45" s="33">
        <v>13035</v>
      </c>
      <c r="L45" s="33">
        <v>2492</v>
      </c>
      <c r="M45" s="33"/>
      <c r="N45" s="33" t="s">
        <v>147</v>
      </c>
      <c r="O45" s="33"/>
      <c r="P45" s="33"/>
      <c r="Q45" s="33"/>
      <c r="R45" s="33"/>
      <c r="S45" s="33"/>
      <c r="T45" s="32">
        <v>60.67</v>
      </c>
      <c r="U45" s="32">
        <v>30.33</v>
      </c>
      <c r="V45" s="30">
        <f t="shared" si="0"/>
        <v>15618</v>
      </c>
      <c r="W45" s="8"/>
      <c r="X45" s="8"/>
    </row>
    <row r="46" spans="1:24" ht="72.75" customHeight="1" thickBot="1">
      <c r="A46" s="50" t="s">
        <v>13</v>
      </c>
      <c r="B46" s="51" t="s">
        <v>67</v>
      </c>
      <c r="C46" s="51" t="s">
        <v>5</v>
      </c>
      <c r="D46" s="52" t="s">
        <v>154</v>
      </c>
      <c r="E46" s="52" t="s">
        <v>286</v>
      </c>
      <c r="F46" s="52" t="s">
        <v>231</v>
      </c>
      <c r="G46" s="31"/>
      <c r="H46" s="31"/>
      <c r="I46" s="31"/>
      <c r="J46" s="31"/>
      <c r="K46" s="33">
        <v>13035</v>
      </c>
      <c r="L46" s="33">
        <v>1046</v>
      </c>
      <c r="M46" s="33"/>
      <c r="N46" s="33"/>
      <c r="O46" s="33" t="s">
        <v>25</v>
      </c>
      <c r="P46" s="33"/>
      <c r="Q46" s="33"/>
      <c r="R46" s="33"/>
      <c r="S46" s="33"/>
      <c r="T46" s="32">
        <v>364.02</v>
      </c>
      <c r="U46" s="32">
        <v>181.98</v>
      </c>
      <c r="V46" s="30">
        <f t="shared" si="0"/>
        <v>14627</v>
      </c>
      <c r="W46" s="8"/>
      <c r="X46" s="8"/>
    </row>
    <row r="47" spans="1:24" ht="87.75" customHeight="1" thickBot="1">
      <c r="A47" s="50" t="s">
        <v>13</v>
      </c>
      <c r="B47" s="51" t="s">
        <v>95</v>
      </c>
      <c r="C47" s="51" t="s">
        <v>5</v>
      </c>
      <c r="D47" s="51"/>
      <c r="E47" s="52" t="s">
        <v>230</v>
      </c>
      <c r="F47" s="52" t="s">
        <v>299</v>
      </c>
      <c r="G47" s="31"/>
      <c r="H47" s="31"/>
      <c r="I47" s="31"/>
      <c r="J47" s="31"/>
      <c r="K47" s="33">
        <v>13035</v>
      </c>
      <c r="L47" s="33">
        <v>5430</v>
      </c>
      <c r="M47" s="33"/>
      <c r="N47" s="33"/>
      <c r="O47" s="33"/>
      <c r="P47" s="33"/>
      <c r="Q47" s="33"/>
      <c r="R47" s="33"/>
      <c r="S47" s="33" t="s">
        <v>25</v>
      </c>
      <c r="T47" s="32"/>
      <c r="U47" s="32"/>
      <c r="V47" s="30">
        <f t="shared" si="0"/>
        <v>18465</v>
      </c>
      <c r="W47" s="8"/>
      <c r="X47" s="8"/>
    </row>
    <row r="48" spans="1:24" ht="63.95" customHeight="1" thickBot="1">
      <c r="A48" s="50" t="s">
        <v>13</v>
      </c>
      <c r="B48" s="51" t="s">
        <v>94</v>
      </c>
      <c r="C48" s="51" t="s">
        <v>5</v>
      </c>
      <c r="D48" s="51"/>
      <c r="E48" s="52"/>
      <c r="F48" s="52" t="s">
        <v>233</v>
      </c>
      <c r="G48" s="31"/>
      <c r="H48" s="31"/>
      <c r="I48" s="31"/>
      <c r="J48" s="31"/>
      <c r="K48" s="33">
        <v>13035</v>
      </c>
      <c r="L48" s="33">
        <v>201</v>
      </c>
      <c r="M48" s="33"/>
      <c r="N48" s="33"/>
      <c r="O48" s="33" t="s">
        <v>147</v>
      </c>
      <c r="P48" s="33"/>
      <c r="Q48" s="33"/>
      <c r="R48" s="33"/>
      <c r="S48" s="33"/>
      <c r="T48" s="32"/>
      <c r="U48" s="32"/>
      <c r="V48" s="30">
        <f t="shared" si="0"/>
        <v>13236</v>
      </c>
      <c r="W48" s="8"/>
      <c r="X48" s="8"/>
    </row>
    <row r="49" spans="1:24" ht="81" customHeight="1" thickBot="1">
      <c r="A49" s="50" t="s">
        <v>13</v>
      </c>
      <c r="B49" s="51" t="s">
        <v>96</v>
      </c>
      <c r="C49" s="51" t="s">
        <v>5</v>
      </c>
      <c r="D49" s="51"/>
      <c r="E49" s="52" t="s">
        <v>285</v>
      </c>
      <c r="F49" s="52" t="s">
        <v>235</v>
      </c>
      <c r="G49" s="31"/>
      <c r="H49" s="31"/>
      <c r="I49" s="31"/>
      <c r="J49" s="31"/>
      <c r="K49" s="33">
        <v>13035</v>
      </c>
      <c r="L49" s="33">
        <v>0</v>
      </c>
      <c r="M49" s="33"/>
      <c r="N49" s="33"/>
      <c r="O49" s="33"/>
      <c r="P49" s="33"/>
      <c r="Q49" s="33"/>
      <c r="R49" s="33"/>
      <c r="S49" s="33" t="s">
        <v>147</v>
      </c>
      <c r="T49" s="32"/>
      <c r="U49" s="32"/>
      <c r="V49" s="30">
        <f t="shared" si="0"/>
        <v>13035</v>
      </c>
      <c r="W49" s="8"/>
      <c r="X49" s="8"/>
    </row>
    <row r="50" spans="1:24" ht="45.75" customHeight="1" thickBot="1">
      <c r="A50" s="61" t="s">
        <v>14</v>
      </c>
      <c r="B50" s="58" t="s">
        <v>59</v>
      </c>
      <c r="C50" s="59" t="s">
        <v>23</v>
      </c>
      <c r="D50" s="60" t="s">
        <v>6</v>
      </c>
      <c r="E50" s="54" t="s">
        <v>284</v>
      </c>
      <c r="F50" s="54" t="s">
        <v>204</v>
      </c>
      <c r="G50" s="9"/>
      <c r="H50" s="9"/>
      <c r="I50" s="9"/>
      <c r="J50" s="9"/>
      <c r="K50" s="13">
        <v>28193.39</v>
      </c>
      <c r="L50" s="13">
        <v>3889.14</v>
      </c>
      <c r="M50" s="13"/>
      <c r="N50" s="13"/>
      <c r="O50" s="13" t="s">
        <v>147</v>
      </c>
      <c r="P50" s="13"/>
      <c r="Q50" s="13"/>
      <c r="R50" s="13"/>
      <c r="S50" s="13" t="s">
        <v>310</v>
      </c>
      <c r="T50" s="10">
        <v>6541.58</v>
      </c>
      <c r="U50" s="11">
        <v>3270.73</v>
      </c>
      <c r="V50" s="30">
        <f t="shared" si="0"/>
        <v>41894.840000000004</v>
      </c>
      <c r="W50" s="8"/>
      <c r="X50" s="8"/>
    </row>
    <row r="51" spans="1:24" ht="47.25" customHeight="1" thickBot="1">
      <c r="A51" s="61" t="s">
        <v>14</v>
      </c>
      <c r="B51" s="59" t="s">
        <v>36</v>
      </c>
      <c r="C51" s="59" t="s">
        <v>5</v>
      </c>
      <c r="D51" s="54" t="s">
        <v>154</v>
      </c>
      <c r="E51" s="54" t="s">
        <v>283</v>
      </c>
      <c r="F51" s="54" t="s">
        <v>208</v>
      </c>
      <c r="G51" s="9"/>
      <c r="H51" s="9"/>
      <c r="I51" s="9"/>
      <c r="J51" s="9"/>
      <c r="K51" s="13">
        <v>11965.2</v>
      </c>
      <c r="L51" s="13">
        <v>3025.3</v>
      </c>
      <c r="M51" s="13"/>
      <c r="N51" s="13"/>
      <c r="O51" s="13"/>
      <c r="P51" s="13"/>
      <c r="Q51" s="13"/>
      <c r="R51" s="13"/>
      <c r="S51" s="13"/>
      <c r="T51" s="10">
        <v>1152.7</v>
      </c>
      <c r="U51" s="11">
        <v>576.29999999999995</v>
      </c>
      <c r="V51" s="30">
        <f t="shared" si="0"/>
        <v>16719.5</v>
      </c>
      <c r="W51" s="8"/>
      <c r="X51" s="8"/>
    </row>
    <row r="52" spans="1:24" ht="55.5" customHeight="1" thickBot="1">
      <c r="A52" s="61" t="s">
        <v>14</v>
      </c>
      <c r="B52" s="58" t="s">
        <v>68</v>
      </c>
      <c r="C52" s="59" t="s">
        <v>5</v>
      </c>
      <c r="D52" s="54" t="s">
        <v>154</v>
      </c>
      <c r="E52" s="54" t="s">
        <v>268</v>
      </c>
      <c r="F52" s="54" t="s">
        <v>211</v>
      </c>
      <c r="G52" s="9"/>
      <c r="H52" s="9"/>
      <c r="I52" s="9"/>
      <c r="J52" s="9"/>
      <c r="K52" s="13">
        <v>11965.2</v>
      </c>
      <c r="L52" s="13">
        <v>1944.86</v>
      </c>
      <c r="M52" s="13"/>
      <c r="N52" s="13"/>
      <c r="O52" s="13"/>
      <c r="P52" s="13"/>
      <c r="Q52" s="13"/>
      <c r="R52" s="13"/>
      <c r="S52" s="13"/>
      <c r="T52" s="10">
        <v>303.35000000000002</v>
      </c>
      <c r="U52" s="11">
        <v>151.65</v>
      </c>
      <c r="V52" s="30">
        <f t="shared" si="0"/>
        <v>14365.060000000001</v>
      </c>
      <c r="W52" s="8"/>
      <c r="X52" s="8"/>
    </row>
    <row r="53" spans="1:24" ht="48.75" customHeight="1" thickBot="1">
      <c r="A53" s="61" t="s">
        <v>14</v>
      </c>
      <c r="B53" s="58" t="s">
        <v>97</v>
      </c>
      <c r="C53" s="59" t="s">
        <v>5</v>
      </c>
      <c r="D53" s="59"/>
      <c r="E53" s="54"/>
      <c r="F53" s="54" t="s">
        <v>210</v>
      </c>
      <c r="G53" s="9"/>
      <c r="H53" s="9"/>
      <c r="I53" s="9"/>
      <c r="J53" s="9"/>
      <c r="K53" s="13">
        <v>11965.2</v>
      </c>
      <c r="L53" s="13">
        <v>2343.09</v>
      </c>
      <c r="M53" s="43" t="s">
        <v>148</v>
      </c>
      <c r="N53" s="13"/>
      <c r="O53" s="13"/>
      <c r="P53" s="13"/>
      <c r="Q53" s="13"/>
      <c r="R53" s="13"/>
      <c r="S53" s="13"/>
      <c r="T53" s="10"/>
      <c r="U53" s="11"/>
      <c r="V53" s="30">
        <f t="shared" si="0"/>
        <v>14308.29</v>
      </c>
      <c r="W53" s="8"/>
      <c r="X53" s="8"/>
    </row>
    <row r="54" spans="1:24" ht="36.75" customHeight="1" thickBot="1">
      <c r="A54" s="61" t="s">
        <v>14</v>
      </c>
      <c r="B54" s="58" t="s">
        <v>98</v>
      </c>
      <c r="C54" s="59" t="s">
        <v>5</v>
      </c>
      <c r="D54" s="59"/>
      <c r="E54" s="54" t="s">
        <v>157</v>
      </c>
      <c r="F54" s="54" t="s">
        <v>206</v>
      </c>
      <c r="G54" s="9"/>
      <c r="H54" s="9"/>
      <c r="I54" s="9"/>
      <c r="J54" s="9"/>
      <c r="K54" s="13">
        <v>11965.2</v>
      </c>
      <c r="L54" s="13">
        <v>2161.34</v>
      </c>
      <c r="M54" s="13"/>
      <c r="N54" s="13"/>
      <c r="O54" s="13"/>
      <c r="P54" s="13"/>
      <c r="Q54" s="13"/>
      <c r="R54" s="13"/>
      <c r="S54" s="13"/>
      <c r="T54" s="10"/>
      <c r="U54" s="11"/>
      <c r="V54" s="30">
        <f t="shared" si="0"/>
        <v>14126.54</v>
      </c>
      <c r="W54" s="8"/>
      <c r="X54" s="8"/>
    </row>
    <row r="55" spans="1:24" ht="40.5" customHeight="1" thickBot="1">
      <c r="A55" s="61" t="s">
        <v>14</v>
      </c>
      <c r="B55" s="58" t="s">
        <v>99</v>
      </c>
      <c r="C55" s="59" t="s">
        <v>5</v>
      </c>
      <c r="D55" s="59"/>
      <c r="E55" s="54" t="s">
        <v>207</v>
      </c>
      <c r="F55" s="54" t="s">
        <v>205</v>
      </c>
      <c r="G55" s="9"/>
      <c r="H55" s="9"/>
      <c r="I55" s="9"/>
      <c r="J55" s="9"/>
      <c r="K55" s="13">
        <v>11965.2</v>
      </c>
      <c r="L55" s="13">
        <v>602.30999999999995</v>
      </c>
      <c r="M55" s="13"/>
      <c r="N55" s="13"/>
      <c r="O55" s="13"/>
      <c r="P55" s="13"/>
      <c r="Q55" s="43" t="s">
        <v>147</v>
      </c>
      <c r="R55" s="13"/>
      <c r="S55" s="13"/>
      <c r="T55" s="10"/>
      <c r="U55" s="11"/>
      <c r="V55" s="30">
        <f t="shared" si="0"/>
        <v>12567.51</v>
      </c>
      <c r="W55" s="8"/>
      <c r="X55" s="8"/>
    </row>
    <row r="56" spans="1:24" ht="54.75" customHeight="1" thickBot="1">
      <c r="A56" s="61" t="s">
        <v>14</v>
      </c>
      <c r="B56" s="58" t="s">
        <v>100</v>
      </c>
      <c r="C56" s="59" t="s">
        <v>5</v>
      </c>
      <c r="D56" s="59"/>
      <c r="E56" s="54"/>
      <c r="F56" s="54" t="s">
        <v>209</v>
      </c>
      <c r="G56" s="9"/>
      <c r="H56" s="9"/>
      <c r="I56" s="9"/>
      <c r="J56" s="9"/>
      <c r="K56" s="13">
        <v>11965.2</v>
      </c>
      <c r="L56" s="13">
        <v>2336.7600000000002</v>
      </c>
      <c r="M56" s="13"/>
      <c r="N56" s="13"/>
      <c r="O56" s="13"/>
      <c r="P56" s="13"/>
      <c r="Q56" s="13"/>
      <c r="R56" s="13"/>
      <c r="S56" s="13"/>
      <c r="T56" s="10"/>
      <c r="U56" s="11"/>
      <c r="V56" s="30">
        <f t="shared" si="0"/>
        <v>14301.960000000001</v>
      </c>
      <c r="W56" s="8"/>
      <c r="X56" s="8"/>
    </row>
    <row r="57" spans="1:24" ht="63.95" customHeight="1" thickBot="1">
      <c r="A57" s="50" t="s">
        <v>15</v>
      </c>
      <c r="B57" s="51" t="s">
        <v>20</v>
      </c>
      <c r="C57" s="51" t="s">
        <v>5</v>
      </c>
      <c r="D57" s="56" t="s">
        <v>6</v>
      </c>
      <c r="E57" s="52" t="s">
        <v>327</v>
      </c>
      <c r="F57" s="52" t="s">
        <v>212</v>
      </c>
      <c r="G57" s="42" t="s">
        <v>302</v>
      </c>
      <c r="H57" s="33">
        <v>13250</v>
      </c>
      <c r="I57" s="33"/>
      <c r="J57" s="33"/>
      <c r="K57" s="33">
        <v>36991</v>
      </c>
      <c r="L57" s="33">
        <v>0</v>
      </c>
      <c r="M57" s="33"/>
      <c r="N57" s="33"/>
      <c r="O57" s="33"/>
      <c r="P57" s="33"/>
      <c r="Q57" s="33"/>
      <c r="R57" s="33"/>
      <c r="S57" s="33"/>
      <c r="T57" s="32">
        <v>6480.91</v>
      </c>
      <c r="U57" s="32">
        <v>3240.4</v>
      </c>
      <c r="V57" s="30">
        <f t="shared" si="0"/>
        <v>59962.310000000005</v>
      </c>
      <c r="W57" s="8"/>
      <c r="X57" s="8"/>
    </row>
    <row r="58" spans="1:24" ht="63.95" customHeight="1" thickBot="1">
      <c r="A58" s="50" t="s">
        <v>15</v>
      </c>
      <c r="B58" s="51" t="s">
        <v>21</v>
      </c>
      <c r="C58" s="51" t="s">
        <v>5</v>
      </c>
      <c r="D58" s="56" t="s">
        <v>6</v>
      </c>
      <c r="E58" s="52" t="s">
        <v>330</v>
      </c>
      <c r="F58" s="52" t="s">
        <v>214</v>
      </c>
      <c r="G58" s="31"/>
      <c r="H58" s="31"/>
      <c r="I58" s="31"/>
      <c r="J58" s="31"/>
      <c r="K58" s="33">
        <v>36991</v>
      </c>
      <c r="L58" s="33">
        <v>3422</v>
      </c>
      <c r="M58" s="33"/>
      <c r="N58" s="33"/>
      <c r="O58" s="33"/>
      <c r="P58" s="33"/>
      <c r="Q58" s="33"/>
      <c r="R58" s="33"/>
      <c r="S58" s="33"/>
      <c r="T58" s="32">
        <v>6042.88</v>
      </c>
      <c r="U58" s="32">
        <v>3021.43</v>
      </c>
      <c r="V58" s="30">
        <f t="shared" si="0"/>
        <v>49477.31</v>
      </c>
      <c r="W58" s="8"/>
      <c r="X58" s="8"/>
    </row>
    <row r="59" spans="1:24" ht="57" customHeight="1" thickBot="1">
      <c r="A59" s="50" t="s">
        <v>15</v>
      </c>
      <c r="B59" s="51" t="s">
        <v>29</v>
      </c>
      <c r="C59" s="51" t="s">
        <v>5</v>
      </c>
      <c r="D59" s="56" t="s">
        <v>6</v>
      </c>
      <c r="E59" s="52" t="s">
        <v>282</v>
      </c>
      <c r="F59" s="52" t="s">
        <v>216</v>
      </c>
      <c r="G59" s="31"/>
      <c r="H59" s="31"/>
      <c r="I59" s="31"/>
      <c r="J59" s="31"/>
      <c r="K59" s="33">
        <v>36991</v>
      </c>
      <c r="L59" s="33">
        <v>4677</v>
      </c>
      <c r="M59" s="33"/>
      <c r="N59" s="33"/>
      <c r="O59" s="33"/>
      <c r="P59" s="33"/>
      <c r="Q59" s="33"/>
      <c r="R59" s="33"/>
      <c r="S59" s="33"/>
      <c r="T59" s="32">
        <v>6359.57</v>
      </c>
      <c r="U59" s="32">
        <v>3179.74</v>
      </c>
      <c r="V59" s="30">
        <f t="shared" si="0"/>
        <v>51207.31</v>
      </c>
      <c r="W59" s="8"/>
      <c r="X59" s="8"/>
    </row>
    <row r="60" spans="1:24" ht="36" customHeight="1" thickBot="1">
      <c r="A60" s="50" t="s">
        <v>15</v>
      </c>
      <c r="B60" s="51" t="s">
        <v>33</v>
      </c>
      <c r="C60" s="51" t="s">
        <v>5</v>
      </c>
      <c r="D60" s="52" t="s">
        <v>154</v>
      </c>
      <c r="E60" s="52" t="s">
        <v>281</v>
      </c>
      <c r="F60" s="52" t="s">
        <v>218</v>
      </c>
      <c r="G60" s="31"/>
      <c r="H60" s="31"/>
      <c r="I60" s="31"/>
      <c r="J60" s="31"/>
      <c r="K60" s="33">
        <v>36991</v>
      </c>
      <c r="L60" s="33">
        <v>2302</v>
      </c>
      <c r="M60" s="33"/>
      <c r="N60" s="33"/>
      <c r="O60" s="33"/>
      <c r="P60" s="33"/>
      <c r="Q60" s="33"/>
      <c r="R60" s="33"/>
      <c r="S60" s="33"/>
      <c r="T60" s="32">
        <v>849.37</v>
      </c>
      <c r="U60" s="32">
        <v>424.63</v>
      </c>
      <c r="V60" s="30">
        <f t="shared" si="0"/>
        <v>40567</v>
      </c>
      <c r="W60" s="8"/>
      <c r="X60" s="8"/>
    </row>
    <row r="61" spans="1:24" ht="48" customHeight="1" thickBot="1">
      <c r="A61" s="50" t="s">
        <v>15</v>
      </c>
      <c r="B61" s="51" t="s">
        <v>41</v>
      </c>
      <c r="C61" s="51" t="s">
        <v>23</v>
      </c>
      <c r="D61" s="56" t="s">
        <v>6</v>
      </c>
      <c r="E61" s="52" t="s">
        <v>328</v>
      </c>
      <c r="F61" s="52" t="s">
        <v>219</v>
      </c>
      <c r="G61" s="41" t="s">
        <v>300</v>
      </c>
      <c r="H61" s="33">
        <v>300</v>
      </c>
      <c r="I61" s="41" t="s">
        <v>304</v>
      </c>
      <c r="J61" s="33">
        <v>20000</v>
      </c>
      <c r="K61" s="33">
        <v>93737</v>
      </c>
      <c r="L61" s="33">
        <v>3866</v>
      </c>
      <c r="M61" s="33"/>
      <c r="N61" s="33"/>
      <c r="O61" s="33"/>
      <c r="P61" s="33"/>
      <c r="Q61" s="33"/>
      <c r="R61" s="33"/>
      <c r="S61" s="33"/>
      <c r="T61" s="32">
        <v>6285.56</v>
      </c>
      <c r="U61" s="32">
        <v>3142.75</v>
      </c>
      <c r="V61" s="30">
        <f t="shared" si="0"/>
        <v>127331.31</v>
      </c>
      <c r="W61" s="8"/>
      <c r="X61" s="8"/>
    </row>
    <row r="62" spans="1:24" ht="53.25" customHeight="1" thickBot="1">
      <c r="A62" s="50" t="s">
        <v>15</v>
      </c>
      <c r="B62" s="51" t="s">
        <v>47</v>
      </c>
      <c r="C62" s="51" t="s">
        <v>5</v>
      </c>
      <c r="D62" s="52" t="s">
        <v>154</v>
      </c>
      <c r="E62" s="52" t="s">
        <v>268</v>
      </c>
      <c r="F62" s="52" t="s">
        <v>213</v>
      </c>
      <c r="G62" s="31"/>
      <c r="H62" s="31"/>
      <c r="I62" s="31"/>
      <c r="J62" s="31"/>
      <c r="K62" s="33">
        <v>36991</v>
      </c>
      <c r="L62" s="33">
        <v>2010</v>
      </c>
      <c r="M62" s="33" t="s">
        <v>147</v>
      </c>
      <c r="N62" s="33"/>
      <c r="O62" s="33"/>
      <c r="P62" s="33"/>
      <c r="Q62" s="33"/>
      <c r="R62" s="33"/>
      <c r="S62" s="33"/>
      <c r="T62" s="32">
        <v>728.04</v>
      </c>
      <c r="U62" s="32">
        <v>363.96</v>
      </c>
      <c r="V62" s="30">
        <f t="shared" si="0"/>
        <v>40093</v>
      </c>
      <c r="W62" s="8"/>
      <c r="X62" s="8"/>
    </row>
    <row r="63" spans="1:24" ht="56.25" customHeight="1" thickBot="1">
      <c r="A63" s="50" t="s">
        <v>15</v>
      </c>
      <c r="B63" s="51" t="s">
        <v>51</v>
      </c>
      <c r="C63" s="51" t="s">
        <v>5</v>
      </c>
      <c r="D63" s="52" t="s">
        <v>154</v>
      </c>
      <c r="E63" s="52" t="s">
        <v>270</v>
      </c>
      <c r="F63" s="52" t="s">
        <v>215</v>
      </c>
      <c r="G63" s="31"/>
      <c r="H63" s="31"/>
      <c r="I63" s="31"/>
      <c r="J63" s="31"/>
      <c r="K63" s="33">
        <v>36991</v>
      </c>
      <c r="L63" s="33">
        <v>4904</v>
      </c>
      <c r="M63" s="33"/>
      <c r="N63" s="33"/>
      <c r="O63" s="33"/>
      <c r="P63" s="33"/>
      <c r="Q63" s="33"/>
      <c r="R63" s="33"/>
      <c r="S63" s="33"/>
      <c r="T63" s="32">
        <v>1880.71</v>
      </c>
      <c r="U63" s="32">
        <v>940.29</v>
      </c>
      <c r="V63" s="30">
        <f t="shared" si="0"/>
        <v>44716</v>
      </c>
      <c r="W63" s="8"/>
      <c r="X63" s="8"/>
    </row>
    <row r="64" spans="1:24" ht="57.75" customHeight="1" thickBot="1">
      <c r="A64" s="50" t="s">
        <v>15</v>
      </c>
      <c r="B64" s="51" t="s">
        <v>55</v>
      </c>
      <c r="C64" s="51" t="s">
        <v>5</v>
      </c>
      <c r="D64" s="56" t="s">
        <v>6</v>
      </c>
      <c r="E64" s="52" t="s">
        <v>221</v>
      </c>
      <c r="F64" s="52" t="s">
        <v>220</v>
      </c>
      <c r="G64" s="31"/>
      <c r="H64" s="31"/>
      <c r="I64" s="31"/>
      <c r="J64" s="31"/>
      <c r="K64" s="33">
        <v>36991</v>
      </c>
      <c r="L64" s="33">
        <v>3925</v>
      </c>
      <c r="M64" s="33"/>
      <c r="N64" s="33"/>
      <c r="O64" s="33" t="s">
        <v>147</v>
      </c>
      <c r="P64" s="33"/>
      <c r="Q64" s="33"/>
      <c r="R64" s="33"/>
      <c r="S64" s="33"/>
      <c r="T64" s="32">
        <v>5995.55</v>
      </c>
      <c r="U64" s="32">
        <v>2997.76</v>
      </c>
      <c r="V64" s="30">
        <f t="shared" si="0"/>
        <v>49909.310000000005</v>
      </c>
      <c r="W64" s="8"/>
      <c r="X64" s="8"/>
    </row>
    <row r="65" spans="1:24" ht="34.5" customHeight="1" thickBot="1">
      <c r="A65" s="50" t="s">
        <v>15</v>
      </c>
      <c r="B65" s="51" t="s">
        <v>69</v>
      </c>
      <c r="C65" s="51" t="s">
        <v>5</v>
      </c>
      <c r="D65" s="52" t="s">
        <v>154</v>
      </c>
      <c r="E65" s="52" t="s">
        <v>268</v>
      </c>
      <c r="F65" s="52" t="s">
        <v>217</v>
      </c>
      <c r="G65" s="31"/>
      <c r="H65" s="31"/>
      <c r="I65" s="31"/>
      <c r="J65" s="31"/>
      <c r="K65" s="33">
        <v>36991</v>
      </c>
      <c r="L65" s="33">
        <v>1903</v>
      </c>
      <c r="M65" s="33" t="s">
        <v>147</v>
      </c>
      <c r="N65" s="33"/>
      <c r="O65" s="33"/>
      <c r="P65" s="33"/>
      <c r="Q65" s="33"/>
      <c r="R65" s="33"/>
      <c r="S65" s="33"/>
      <c r="T65" s="32">
        <v>303.33999999999997</v>
      </c>
      <c r="U65" s="32">
        <v>151.66</v>
      </c>
      <c r="V65" s="30">
        <f t="shared" si="0"/>
        <v>39349</v>
      </c>
      <c r="W65" s="8"/>
      <c r="X65" s="8"/>
    </row>
    <row r="66" spans="1:24" ht="55.5" customHeight="1" thickBot="1">
      <c r="A66" s="61" t="s">
        <v>16</v>
      </c>
      <c r="B66" s="59" t="s">
        <v>26</v>
      </c>
      <c r="C66" s="59" t="s">
        <v>23</v>
      </c>
      <c r="D66" s="60" t="s">
        <v>6</v>
      </c>
      <c r="E66" s="54" t="s">
        <v>264</v>
      </c>
      <c r="F66" s="54" t="s">
        <v>222</v>
      </c>
      <c r="G66" s="43" t="s">
        <v>300</v>
      </c>
      <c r="H66" s="13">
        <v>150</v>
      </c>
      <c r="I66" s="9"/>
      <c r="J66" s="9"/>
      <c r="K66" s="13">
        <v>22098</v>
      </c>
      <c r="L66" s="13">
        <v>6988</v>
      </c>
      <c r="M66" s="13"/>
      <c r="N66" s="13"/>
      <c r="O66" s="13"/>
      <c r="P66" s="13"/>
      <c r="Q66" s="13"/>
      <c r="R66" s="43" t="s">
        <v>309</v>
      </c>
      <c r="S66" s="43" t="s">
        <v>147</v>
      </c>
      <c r="T66" s="10">
        <v>5934.88</v>
      </c>
      <c r="U66" s="11">
        <v>2967.43</v>
      </c>
      <c r="V66" s="30">
        <f t="shared" si="0"/>
        <v>38138.31</v>
      </c>
      <c r="W66" s="8"/>
      <c r="X66" s="8"/>
    </row>
    <row r="67" spans="1:24" ht="56.25" customHeight="1" thickBot="1">
      <c r="A67" s="61" t="s">
        <v>16</v>
      </c>
      <c r="B67" s="58" t="s">
        <v>42</v>
      </c>
      <c r="C67" s="59" t="s">
        <v>5</v>
      </c>
      <c r="D67" s="54" t="s">
        <v>154</v>
      </c>
      <c r="E67" s="54" t="s">
        <v>201</v>
      </c>
      <c r="F67" s="54" t="s">
        <v>226</v>
      </c>
      <c r="G67" s="12"/>
      <c r="H67" s="9"/>
      <c r="I67" s="9"/>
      <c r="J67" s="9"/>
      <c r="K67" s="13">
        <v>8826</v>
      </c>
      <c r="L67" s="13">
        <v>0</v>
      </c>
      <c r="M67" s="13"/>
      <c r="N67" s="13"/>
      <c r="O67" s="13"/>
      <c r="P67" s="13"/>
      <c r="Q67" s="13"/>
      <c r="R67" s="13"/>
      <c r="S67" s="13"/>
      <c r="T67" s="10">
        <v>849.36</v>
      </c>
      <c r="U67" s="11">
        <v>424.64</v>
      </c>
      <c r="V67" s="30">
        <f t="shared" si="0"/>
        <v>10100</v>
      </c>
      <c r="W67" s="8"/>
      <c r="X67" s="8"/>
    </row>
    <row r="68" spans="1:24" ht="48.75" customHeight="1" thickBot="1">
      <c r="A68" s="61" t="s">
        <v>16</v>
      </c>
      <c r="B68" s="78" t="s">
        <v>70</v>
      </c>
      <c r="C68" s="59" t="s">
        <v>5</v>
      </c>
      <c r="D68" s="54" t="s">
        <v>154</v>
      </c>
      <c r="E68" s="54" t="s">
        <v>271</v>
      </c>
      <c r="F68" s="54" t="s">
        <v>225</v>
      </c>
      <c r="G68" s="9"/>
      <c r="H68" s="9"/>
      <c r="I68" s="9"/>
      <c r="J68" s="9"/>
      <c r="K68" s="13">
        <v>8826</v>
      </c>
      <c r="L68" s="13">
        <v>3856</v>
      </c>
      <c r="M68" s="13"/>
      <c r="N68" s="13"/>
      <c r="O68" s="13"/>
      <c r="P68" s="13"/>
      <c r="Q68" s="13"/>
      <c r="R68" s="13"/>
      <c r="S68" s="13"/>
      <c r="T68" s="10">
        <v>485.35</v>
      </c>
      <c r="U68" s="11">
        <v>242.65</v>
      </c>
      <c r="V68" s="30">
        <f t="shared" ref="V68:V93" si="1">SUM(G68:U68)</f>
        <v>13410</v>
      </c>
      <c r="W68" s="8"/>
      <c r="X68" s="8"/>
    </row>
    <row r="69" spans="1:24" ht="73.5" customHeight="1" thickBot="1">
      <c r="A69" s="61" t="s">
        <v>16</v>
      </c>
      <c r="B69" s="58" t="s">
        <v>71</v>
      </c>
      <c r="C69" s="59" t="s">
        <v>5</v>
      </c>
      <c r="D69" s="54" t="s">
        <v>154</v>
      </c>
      <c r="E69" s="54" t="s">
        <v>272</v>
      </c>
      <c r="F69" s="54" t="s">
        <v>229</v>
      </c>
      <c r="G69" s="9"/>
      <c r="H69" s="9"/>
      <c r="I69" s="9"/>
      <c r="J69" s="9"/>
      <c r="K69" s="13">
        <v>8826</v>
      </c>
      <c r="L69" s="13">
        <v>6024</v>
      </c>
      <c r="M69" s="13"/>
      <c r="N69" s="13"/>
      <c r="O69" s="13"/>
      <c r="P69" s="13"/>
      <c r="Q69" s="13"/>
      <c r="R69" s="13"/>
      <c r="S69" s="13" t="s">
        <v>147</v>
      </c>
      <c r="T69" s="10">
        <v>60.67</v>
      </c>
      <c r="U69" s="11">
        <v>30.33</v>
      </c>
      <c r="V69" s="30">
        <f t="shared" si="1"/>
        <v>14941</v>
      </c>
      <c r="W69" s="8"/>
      <c r="X69" s="8"/>
    </row>
    <row r="70" spans="1:24" ht="46.5" customHeight="1" thickBot="1">
      <c r="A70" s="61" t="s">
        <v>16</v>
      </c>
      <c r="B70" s="58" t="s">
        <v>101</v>
      </c>
      <c r="C70" s="59" t="s">
        <v>5</v>
      </c>
      <c r="D70" s="59"/>
      <c r="E70" s="54" t="s">
        <v>273</v>
      </c>
      <c r="F70" s="54" t="s">
        <v>223</v>
      </c>
      <c r="G70" s="9"/>
      <c r="H70" s="9"/>
      <c r="I70" s="9"/>
      <c r="J70" s="9"/>
      <c r="K70" s="13">
        <v>8826</v>
      </c>
      <c r="L70" s="13">
        <v>0</v>
      </c>
      <c r="M70" s="13"/>
      <c r="N70" s="13"/>
      <c r="O70" s="13" t="s">
        <v>147</v>
      </c>
      <c r="P70" s="13"/>
      <c r="Q70" s="13"/>
      <c r="R70" s="13"/>
      <c r="S70" s="13"/>
      <c r="T70" s="10"/>
      <c r="U70" s="11"/>
      <c r="V70" s="30">
        <f t="shared" si="1"/>
        <v>8826</v>
      </c>
      <c r="W70" s="8"/>
      <c r="X70" s="8"/>
    </row>
    <row r="71" spans="1:24" ht="33.75" customHeight="1" thickBot="1">
      <c r="A71" s="61" t="s">
        <v>16</v>
      </c>
      <c r="B71" s="58" t="s">
        <v>102</v>
      </c>
      <c r="C71" s="59" t="s">
        <v>5</v>
      </c>
      <c r="D71" s="59"/>
      <c r="E71" s="54"/>
      <c r="F71" s="54" t="s">
        <v>224</v>
      </c>
      <c r="G71" s="9"/>
      <c r="H71" s="9"/>
      <c r="I71" s="9"/>
      <c r="J71" s="9"/>
      <c r="K71" s="13">
        <v>8826</v>
      </c>
      <c r="L71" s="13">
        <v>4504</v>
      </c>
      <c r="M71" s="13"/>
      <c r="N71" s="13" t="s">
        <v>147</v>
      </c>
      <c r="O71" s="13"/>
      <c r="P71" s="13"/>
      <c r="Q71" s="13"/>
      <c r="R71" s="13"/>
      <c r="S71" s="13"/>
      <c r="T71" s="10"/>
      <c r="U71" s="11"/>
      <c r="V71" s="30">
        <f t="shared" si="1"/>
        <v>13330</v>
      </c>
      <c r="W71" s="8"/>
      <c r="X71" s="8"/>
    </row>
    <row r="72" spans="1:24" ht="47.25" customHeight="1" thickBot="1">
      <c r="A72" s="61" t="s">
        <v>16</v>
      </c>
      <c r="B72" s="58" t="s">
        <v>103</v>
      </c>
      <c r="C72" s="59" t="s">
        <v>5</v>
      </c>
      <c r="D72" s="59"/>
      <c r="E72" s="54"/>
      <c r="F72" s="54" t="s">
        <v>227</v>
      </c>
      <c r="G72" s="9"/>
      <c r="H72" s="9"/>
      <c r="I72" s="9"/>
      <c r="J72" s="9"/>
      <c r="K72" s="13">
        <v>8826</v>
      </c>
      <c r="L72" s="13">
        <v>1474</v>
      </c>
      <c r="M72" s="13"/>
      <c r="N72" s="13"/>
      <c r="O72" s="13"/>
      <c r="P72" s="13"/>
      <c r="Q72" s="13"/>
      <c r="R72" s="13"/>
      <c r="S72" s="13"/>
      <c r="T72" s="10"/>
      <c r="U72" s="11"/>
      <c r="V72" s="30">
        <f t="shared" si="1"/>
        <v>10300</v>
      </c>
      <c r="W72" s="8"/>
      <c r="X72" s="8"/>
    </row>
    <row r="73" spans="1:24" ht="63.95" customHeight="1" thickBot="1">
      <c r="A73" s="50" t="s">
        <v>17</v>
      </c>
      <c r="B73" s="51" t="s">
        <v>46</v>
      </c>
      <c r="C73" s="51" t="s">
        <v>23</v>
      </c>
      <c r="D73" s="56" t="s">
        <v>6</v>
      </c>
      <c r="E73" s="52" t="s">
        <v>274</v>
      </c>
      <c r="F73" s="52" t="s">
        <v>253</v>
      </c>
      <c r="G73" s="31"/>
      <c r="H73" s="31"/>
      <c r="I73" s="31"/>
      <c r="J73" s="31"/>
      <c r="K73" s="33">
        <v>20320.04</v>
      </c>
      <c r="L73" s="33">
        <v>3395.36</v>
      </c>
      <c r="M73" s="33"/>
      <c r="N73" s="33"/>
      <c r="O73" s="33"/>
      <c r="P73" s="33"/>
      <c r="Q73" s="33"/>
      <c r="R73" s="33"/>
      <c r="S73" s="33"/>
      <c r="T73" s="32">
        <v>6177.56</v>
      </c>
      <c r="U73" s="32">
        <v>3088.75</v>
      </c>
      <c r="V73" s="30">
        <f t="shared" si="1"/>
        <v>32981.710000000006</v>
      </c>
      <c r="W73" s="8"/>
      <c r="X73" s="8"/>
    </row>
    <row r="74" spans="1:24" ht="39.75" customHeight="1" thickBot="1">
      <c r="A74" s="50" t="s">
        <v>17</v>
      </c>
      <c r="B74" s="51" t="s">
        <v>72</v>
      </c>
      <c r="C74" s="51" t="s">
        <v>5</v>
      </c>
      <c r="D74" s="52" t="s">
        <v>154</v>
      </c>
      <c r="E74" s="52" t="s">
        <v>175</v>
      </c>
      <c r="F74" s="52" t="s">
        <v>252</v>
      </c>
      <c r="G74" s="31"/>
      <c r="H74" s="31"/>
      <c r="I74" s="31"/>
      <c r="J74" s="31"/>
      <c r="K74" s="33">
        <v>10160.02</v>
      </c>
      <c r="L74" s="33">
        <v>4512.63</v>
      </c>
      <c r="M74" s="33"/>
      <c r="N74" s="33"/>
      <c r="O74" s="33"/>
      <c r="P74" s="33"/>
      <c r="Q74" s="33"/>
      <c r="R74" s="33"/>
      <c r="S74" s="33"/>
      <c r="T74" s="32">
        <v>788.69</v>
      </c>
      <c r="U74" s="32">
        <v>394.31</v>
      </c>
      <c r="V74" s="30">
        <f t="shared" si="1"/>
        <v>15855.650000000001</v>
      </c>
      <c r="W74" s="8"/>
      <c r="X74" s="8"/>
    </row>
    <row r="75" spans="1:24" ht="50.25" customHeight="1" thickBot="1">
      <c r="A75" s="50" t="s">
        <v>17</v>
      </c>
      <c r="B75" s="51" t="s">
        <v>76</v>
      </c>
      <c r="C75" s="51" t="s">
        <v>5</v>
      </c>
      <c r="D75" s="51"/>
      <c r="E75" s="52" t="s">
        <v>275</v>
      </c>
      <c r="F75" s="52" t="s">
        <v>247</v>
      </c>
      <c r="G75" s="31"/>
      <c r="H75" s="31"/>
      <c r="I75" s="31"/>
      <c r="J75" s="31"/>
      <c r="K75" s="33">
        <v>10160.02</v>
      </c>
      <c r="L75" s="33">
        <v>5993.58</v>
      </c>
      <c r="M75" s="33"/>
      <c r="N75" s="33" t="s">
        <v>25</v>
      </c>
      <c r="O75" s="33"/>
      <c r="P75" s="33"/>
      <c r="Q75" s="33"/>
      <c r="R75" s="33"/>
      <c r="S75" s="33"/>
      <c r="T75" s="32"/>
      <c r="U75" s="32"/>
      <c r="V75" s="30">
        <f t="shared" si="1"/>
        <v>16153.6</v>
      </c>
      <c r="W75" s="8"/>
      <c r="X75" s="8"/>
    </row>
    <row r="76" spans="1:24" ht="79.5" customHeight="1" thickBot="1">
      <c r="A76" s="50" t="s">
        <v>17</v>
      </c>
      <c r="B76" s="51" t="s">
        <v>104</v>
      </c>
      <c r="C76" s="51" t="s">
        <v>5</v>
      </c>
      <c r="D76" s="51"/>
      <c r="E76" s="52" t="s">
        <v>276</v>
      </c>
      <c r="F76" s="74" t="s">
        <v>246</v>
      </c>
      <c r="G76" s="31"/>
      <c r="H76" s="31"/>
      <c r="I76" s="31"/>
      <c r="J76" s="31"/>
      <c r="K76" s="33">
        <v>10160.02</v>
      </c>
      <c r="L76" s="33">
        <v>4350.3</v>
      </c>
      <c r="M76" s="33"/>
      <c r="N76" s="33"/>
      <c r="O76" s="33"/>
      <c r="P76" s="33"/>
      <c r="Q76" s="33"/>
      <c r="R76" s="33"/>
      <c r="S76" s="33"/>
      <c r="T76" s="32"/>
      <c r="U76" s="32"/>
      <c r="V76" s="30">
        <f t="shared" si="1"/>
        <v>14510.32</v>
      </c>
      <c r="W76" s="8"/>
      <c r="X76" s="8"/>
    </row>
    <row r="77" spans="1:24" ht="48" customHeight="1" thickBot="1">
      <c r="A77" s="50" t="s">
        <v>17</v>
      </c>
      <c r="B77" s="51" t="s">
        <v>105</v>
      </c>
      <c r="C77" s="51" t="s">
        <v>5</v>
      </c>
      <c r="D77" s="51"/>
      <c r="E77" s="52"/>
      <c r="F77" s="75" t="s">
        <v>248</v>
      </c>
      <c r="G77" s="31"/>
      <c r="H77" s="31"/>
      <c r="I77" s="31"/>
      <c r="J77" s="31"/>
      <c r="K77" s="33">
        <v>10160.02</v>
      </c>
      <c r="L77" s="33">
        <v>916.25</v>
      </c>
      <c r="M77" s="33"/>
      <c r="N77" s="33" t="s">
        <v>147</v>
      </c>
      <c r="O77" s="33" t="s">
        <v>147</v>
      </c>
      <c r="P77" s="33"/>
      <c r="Q77" s="33"/>
      <c r="R77" s="33"/>
      <c r="S77" s="33"/>
      <c r="T77" s="32"/>
      <c r="U77" s="32"/>
      <c r="V77" s="30">
        <f t="shared" si="1"/>
        <v>11076.27</v>
      </c>
      <c r="W77" s="8"/>
      <c r="X77" s="8"/>
    </row>
    <row r="78" spans="1:24" ht="59.25" customHeight="1" thickBot="1">
      <c r="A78" s="50" t="s">
        <v>17</v>
      </c>
      <c r="B78" s="51" t="s">
        <v>106</v>
      </c>
      <c r="C78" s="51" t="s">
        <v>5</v>
      </c>
      <c r="D78" s="51"/>
      <c r="E78" s="52" t="s">
        <v>249</v>
      </c>
      <c r="F78" s="52" t="s">
        <v>250</v>
      </c>
      <c r="G78" s="31"/>
      <c r="H78" s="31"/>
      <c r="I78" s="31"/>
      <c r="J78" s="31"/>
      <c r="K78" s="33">
        <v>10160.02</v>
      </c>
      <c r="L78" s="33">
        <v>201.46</v>
      </c>
      <c r="M78" s="33"/>
      <c r="N78" s="33"/>
      <c r="O78" s="33"/>
      <c r="P78" s="33"/>
      <c r="Q78" s="33"/>
      <c r="R78" s="33"/>
      <c r="S78" s="33"/>
      <c r="T78" s="32"/>
      <c r="U78" s="32"/>
      <c r="V78" s="30">
        <f t="shared" si="1"/>
        <v>10361.48</v>
      </c>
      <c r="W78" s="8"/>
      <c r="X78" s="8"/>
    </row>
    <row r="79" spans="1:24" ht="57.75" customHeight="1" thickBot="1">
      <c r="A79" s="50" t="s">
        <v>17</v>
      </c>
      <c r="B79" s="51" t="s">
        <v>107</v>
      </c>
      <c r="C79" s="51" t="s">
        <v>5</v>
      </c>
      <c r="D79" s="51"/>
      <c r="E79" s="52" t="s">
        <v>157</v>
      </c>
      <c r="F79" s="52" t="s">
        <v>251</v>
      </c>
      <c r="G79" s="31"/>
      <c r="H79" s="31"/>
      <c r="I79" s="31"/>
      <c r="J79" s="31"/>
      <c r="K79" s="33">
        <v>10160.02</v>
      </c>
      <c r="L79" s="33">
        <v>1914.82</v>
      </c>
      <c r="M79" s="33"/>
      <c r="N79" s="33"/>
      <c r="O79" s="33"/>
      <c r="P79" s="33"/>
      <c r="Q79" s="33"/>
      <c r="R79" s="33"/>
      <c r="S79" s="33"/>
      <c r="T79" s="32"/>
      <c r="U79" s="32"/>
      <c r="V79" s="30">
        <f t="shared" si="1"/>
        <v>12074.84</v>
      </c>
      <c r="W79" s="8"/>
      <c r="X79" s="8"/>
    </row>
    <row r="80" spans="1:24" ht="63.95" customHeight="1" thickBot="1">
      <c r="A80" s="57" t="s">
        <v>4</v>
      </c>
      <c r="B80" s="59" t="s">
        <v>237</v>
      </c>
      <c r="C80" s="59" t="s">
        <v>5</v>
      </c>
      <c r="D80" s="62" t="s">
        <v>6</v>
      </c>
      <c r="E80" s="63" t="s">
        <v>277</v>
      </c>
      <c r="F80" s="63" t="s">
        <v>238</v>
      </c>
      <c r="G80" s="43" t="s">
        <v>300</v>
      </c>
      <c r="H80" s="13">
        <v>900</v>
      </c>
      <c r="I80" s="15"/>
      <c r="J80" s="15"/>
      <c r="K80" s="13">
        <v>39886.06</v>
      </c>
      <c r="L80" s="13">
        <v>2450.7399999999998</v>
      </c>
      <c r="M80" s="13"/>
      <c r="N80" s="13"/>
      <c r="O80" s="13"/>
      <c r="P80" s="13"/>
      <c r="Q80" s="13"/>
      <c r="R80" s="13"/>
      <c r="S80" s="13" t="s">
        <v>147</v>
      </c>
      <c r="T80" s="16">
        <v>6056.22</v>
      </c>
      <c r="U80" s="16">
        <v>3028.09</v>
      </c>
      <c r="V80" s="30">
        <f t="shared" si="1"/>
        <v>52321.11</v>
      </c>
      <c r="W80" s="8"/>
      <c r="X80" s="8"/>
    </row>
    <row r="81" spans="1:24" ht="53.25" customHeight="1" thickBot="1">
      <c r="A81" s="57" t="s">
        <v>4</v>
      </c>
      <c r="B81" s="54" t="s">
        <v>24</v>
      </c>
      <c r="C81" s="59" t="s">
        <v>5</v>
      </c>
      <c r="D81" s="64" t="s">
        <v>154</v>
      </c>
      <c r="E81" s="64" t="s">
        <v>268</v>
      </c>
      <c r="F81" s="64" t="s">
        <v>239</v>
      </c>
      <c r="G81" s="13"/>
      <c r="H81" s="13"/>
      <c r="I81" s="13"/>
      <c r="J81" s="13"/>
      <c r="K81" s="13">
        <v>39886.06</v>
      </c>
      <c r="L81" s="13">
        <v>12158.52</v>
      </c>
      <c r="M81" s="13"/>
      <c r="N81" s="13"/>
      <c r="O81" s="13"/>
      <c r="P81" s="13"/>
      <c r="Q81" s="13"/>
      <c r="R81" s="13"/>
      <c r="S81" s="13"/>
      <c r="T81" s="16">
        <v>788.68</v>
      </c>
      <c r="U81" s="16">
        <v>394.32</v>
      </c>
      <c r="V81" s="30">
        <f t="shared" si="1"/>
        <v>53227.58</v>
      </c>
      <c r="W81" s="8"/>
      <c r="X81" s="8"/>
    </row>
    <row r="82" spans="1:24" ht="48.75" customHeight="1" thickBot="1">
      <c r="A82" s="57" t="s">
        <v>4</v>
      </c>
      <c r="B82" s="59" t="s">
        <v>32</v>
      </c>
      <c r="C82" s="59" t="s">
        <v>23</v>
      </c>
      <c r="D82" s="62" t="s">
        <v>6</v>
      </c>
      <c r="E82" s="64" t="s">
        <v>278</v>
      </c>
      <c r="F82" s="64" t="s">
        <v>240</v>
      </c>
      <c r="G82" s="43" t="s">
        <v>300</v>
      </c>
      <c r="H82" s="13">
        <v>1050</v>
      </c>
      <c r="I82" s="13"/>
      <c r="J82" s="13"/>
      <c r="K82" s="13">
        <v>99714.94</v>
      </c>
      <c r="L82" s="13">
        <v>5424.18</v>
      </c>
      <c r="M82" s="13"/>
      <c r="N82" s="13"/>
      <c r="O82" s="13"/>
      <c r="P82" s="13"/>
      <c r="Q82" s="13"/>
      <c r="R82" s="13"/>
      <c r="S82" s="13" t="s">
        <v>147</v>
      </c>
      <c r="T82" s="16">
        <v>5995.55</v>
      </c>
      <c r="U82" s="16">
        <v>2997.76</v>
      </c>
      <c r="V82" s="30">
        <f t="shared" si="1"/>
        <v>115182.43</v>
      </c>
      <c r="W82" s="8"/>
      <c r="X82" s="8"/>
    </row>
    <row r="83" spans="1:24" ht="45" customHeight="1" thickBot="1">
      <c r="A83" s="57" t="s">
        <v>4</v>
      </c>
      <c r="B83" s="59" t="s">
        <v>35</v>
      </c>
      <c r="C83" s="59" t="s">
        <v>5</v>
      </c>
      <c r="D83" s="64" t="s">
        <v>154</v>
      </c>
      <c r="E83" s="64" t="s">
        <v>268</v>
      </c>
      <c r="F83" s="64" t="s">
        <v>242</v>
      </c>
      <c r="G83" s="13"/>
      <c r="H83" s="13"/>
      <c r="I83" s="13"/>
      <c r="J83" s="13"/>
      <c r="K83" s="13">
        <v>39886.06</v>
      </c>
      <c r="L83" s="13">
        <v>1070.67</v>
      </c>
      <c r="M83" s="13"/>
      <c r="N83" s="13"/>
      <c r="O83" s="13"/>
      <c r="P83" s="13"/>
      <c r="Q83" s="13"/>
      <c r="R83" s="13"/>
      <c r="S83" s="13"/>
      <c r="T83" s="16">
        <v>788.69</v>
      </c>
      <c r="U83" s="16">
        <v>394.31</v>
      </c>
      <c r="V83" s="30">
        <f t="shared" si="1"/>
        <v>42139.729999999996</v>
      </c>
      <c r="W83" s="8"/>
      <c r="X83" s="8"/>
    </row>
    <row r="84" spans="1:24" ht="58.5" customHeight="1" thickBot="1">
      <c r="A84" s="57" t="s">
        <v>4</v>
      </c>
      <c r="B84" s="59" t="s">
        <v>39</v>
      </c>
      <c r="C84" s="59" t="s">
        <v>5</v>
      </c>
      <c r="D84" s="62" t="s">
        <v>6</v>
      </c>
      <c r="E84" s="64" t="s">
        <v>279</v>
      </c>
      <c r="F84" s="64" t="s">
        <v>243</v>
      </c>
      <c r="G84" s="13"/>
      <c r="H84" s="13"/>
      <c r="I84" s="13"/>
      <c r="J84" s="13"/>
      <c r="K84" s="13">
        <v>39886.06</v>
      </c>
      <c r="L84" s="13">
        <v>4855.2</v>
      </c>
      <c r="M84" s="13"/>
      <c r="N84" s="13"/>
      <c r="O84" s="13"/>
      <c r="P84" s="13"/>
      <c r="Q84" s="13"/>
      <c r="R84" s="13"/>
      <c r="S84" s="13"/>
      <c r="T84" s="16">
        <v>6238.23</v>
      </c>
      <c r="U84" s="16">
        <v>3119.08</v>
      </c>
      <c r="V84" s="30">
        <f t="shared" si="1"/>
        <v>54098.569999999992</v>
      </c>
      <c r="W84" s="8"/>
      <c r="X84" s="8"/>
    </row>
    <row r="85" spans="1:24" ht="39" customHeight="1" thickBot="1">
      <c r="A85" s="57" t="s">
        <v>4</v>
      </c>
      <c r="B85" s="59" t="s">
        <v>43</v>
      </c>
      <c r="C85" s="59" t="s">
        <v>5</v>
      </c>
      <c r="D85" s="64" t="s">
        <v>154</v>
      </c>
      <c r="E85" s="64" t="s">
        <v>280</v>
      </c>
      <c r="F85" s="64" t="s">
        <v>265</v>
      </c>
      <c r="G85" s="13"/>
      <c r="H85" s="13"/>
      <c r="I85" s="13"/>
      <c r="J85" s="13"/>
      <c r="K85" s="13">
        <v>39886.06</v>
      </c>
      <c r="L85" s="13">
        <v>88.9</v>
      </c>
      <c r="M85" s="13" t="s">
        <v>147</v>
      </c>
      <c r="N85" s="13"/>
      <c r="O85" s="13"/>
      <c r="P85" s="43"/>
      <c r="Q85" s="13"/>
      <c r="R85" s="13"/>
      <c r="S85" s="13"/>
      <c r="T85" s="16">
        <v>1274.02</v>
      </c>
      <c r="U85" s="16">
        <v>636.98</v>
      </c>
      <c r="V85" s="30">
        <f t="shared" si="1"/>
        <v>41885.96</v>
      </c>
      <c r="W85" s="8"/>
      <c r="X85" s="8"/>
    </row>
    <row r="86" spans="1:24" ht="50.25" customHeight="1" thickBot="1">
      <c r="A86" s="57" t="s">
        <v>4</v>
      </c>
      <c r="B86" s="54" t="s">
        <v>54</v>
      </c>
      <c r="C86" s="59" t="s">
        <v>5</v>
      </c>
      <c r="D86" s="64" t="s">
        <v>154</v>
      </c>
      <c r="E86" s="64" t="s">
        <v>269</v>
      </c>
      <c r="F86" s="64" t="s">
        <v>244</v>
      </c>
      <c r="G86" s="13"/>
      <c r="H86" s="13"/>
      <c r="I86" s="13"/>
      <c r="J86" s="13"/>
      <c r="K86" s="13">
        <v>39886.06</v>
      </c>
      <c r="L86" s="13">
        <v>87.27</v>
      </c>
      <c r="M86" s="13"/>
      <c r="N86" s="13"/>
      <c r="O86" s="13"/>
      <c r="P86" s="13"/>
      <c r="Q86" s="13"/>
      <c r="R86" s="13"/>
      <c r="S86" s="13"/>
      <c r="T86" s="16">
        <v>182.01</v>
      </c>
      <c r="U86" s="16">
        <v>90.99</v>
      </c>
      <c r="V86" s="30">
        <f t="shared" si="1"/>
        <v>40246.329999999994</v>
      </c>
      <c r="W86" s="8"/>
      <c r="X86" s="8"/>
    </row>
    <row r="87" spans="1:24" ht="45" customHeight="1" thickBot="1">
      <c r="A87" s="57" t="s">
        <v>4</v>
      </c>
      <c r="B87" s="59" t="s">
        <v>56</v>
      </c>
      <c r="C87" s="59" t="s">
        <v>5</v>
      </c>
      <c r="D87" s="62" t="s">
        <v>6</v>
      </c>
      <c r="E87" s="64" t="s">
        <v>329</v>
      </c>
      <c r="F87" s="64" t="s">
        <v>245</v>
      </c>
      <c r="G87" s="13"/>
      <c r="H87" s="13"/>
      <c r="I87" s="13"/>
      <c r="J87" s="13"/>
      <c r="K87" s="13">
        <v>39886.06</v>
      </c>
      <c r="L87" s="13">
        <v>50.87</v>
      </c>
      <c r="M87" s="13"/>
      <c r="N87" s="13"/>
      <c r="O87" s="13" t="s">
        <v>147</v>
      </c>
      <c r="P87" s="13"/>
      <c r="Q87" s="13"/>
      <c r="R87" s="13"/>
      <c r="S87" s="13"/>
      <c r="T87" s="16">
        <v>6177.56</v>
      </c>
      <c r="U87" s="16">
        <v>3088.75</v>
      </c>
      <c r="V87" s="30">
        <f t="shared" si="1"/>
        <v>49203.24</v>
      </c>
      <c r="W87" s="8"/>
      <c r="X87" s="8"/>
    </row>
    <row r="88" spans="1:24" ht="47.25" customHeight="1" thickBot="1">
      <c r="A88" s="57" t="s">
        <v>4</v>
      </c>
      <c r="B88" s="59" t="s">
        <v>57</v>
      </c>
      <c r="C88" s="59" t="s">
        <v>5</v>
      </c>
      <c r="D88" s="64" t="s">
        <v>154</v>
      </c>
      <c r="E88" s="64" t="s">
        <v>268</v>
      </c>
      <c r="F88" s="64" t="s">
        <v>241</v>
      </c>
      <c r="G88" s="13"/>
      <c r="H88" s="13"/>
      <c r="I88" s="13"/>
      <c r="J88" s="13"/>
      <c r="K88" s="13">
        <v>39886.06</v>
      </c>
      <c r="L88" s="13">
        <v>0</v>
      </c>
      <c r="M88" s="13"/>
      <c r="N88" s="13"/>
      <c r="O88" s="13"/>
      <c r="P88" s="13" t="s">
        <v>147</v>
      </c>
      <c r="Q88" s="13"/>
      <c r="R88" s="13"/>
      <c r="S88" s="13"/>
      <c r="T88" s="16">
        <v>788.71</v>
      </c>
      <c r="U88" s="16">
        <v>394.29</v>
      </c>
      <c r="V88" s="30">
        <f t="shared" si="1"/>
        <v>41069.06</v>
      </c>
      <c r="W88" s="8"/>
      <c r="X88" s="8"/>
    </row>
    <row r="89" spans="1:24" ht="47.25" customHeight="1" thickBot="1">
      <c r="A89" s="50" t="s">
        <v>18</v>
      </c>
      <c r="B89" s="51" t="s">
        <v>37</v>
      </c>
      <c r="C89" s="51" t="s">
        <v>23</v>
      </c>
      <c r="D89" s="65" t="s">
        <v>6</v>
      </c>
      <c r="E89" s="66" t="s">
        <v>267</v>
      </c>
      <c r="F89" s="66" t="s">
        <v>259</v>
      </c>
      <c r="G89" s="33"/>
      <c r="H89" s="33"/>
      <c r="I89" s="33"/>
      <c r="J89" s="33"/>
      <c r="K89" s="33">
        <v>23189</v>
      </c>
      <c r="L89" s="33">
        <v>7865</v>
      </c>
      <c r="M89" s="33"/>
      <c r="N89" s="33"/>
      <c r="O89" s="33"/>
      <c r="P89" s="41" t="s">
        <v>151</v>
      </c>
      <c r="Q89" s="41"/>
      <c r="R89" s="41"/>
      <c r="S89" s="41"/>
      <c r="T89" s="34">
        <v>5995.55</v>
      </c>
      <c r="U89" s="34">
        <v>2997.76</v>
      </c>
      <c r="V89" s="30">
        <f t="shared" si="1"/>
        <v>40047.310000000005</v>
      </c>
      <c r="W89" s="8"/>
      <c r="X89" s="8"/>
    </row>
    <row r="90" spans="1:24" ht="57" customHeight="1" thickBot="1">
      <c r="A90" s="50" t="s">
        <v>18</v>
      </c>
      <c r="B90" s="51" t="s">
        <v>50</v>
      </c>
      <c r="C90" s="51" t="s">
        <v>5</v>
      </c>
      <c r="D90" s="66" t="s">
        <v>154</v>
      </c>
      <c r="E90" s="66" t="s">
        <v>266</v>
      </c>
      <c r="F90" s="77" t="s">
        <v>262</v>
      </c>
      <c r="G90" s="33"/>
      <c r="H90" s="33"/>
      <c r="I90" s="33"/>
      <c r="J90" s="33"/>
      <c r="K90" s="33">
        <v>11594</v>
      </c>
      <c r="L90" s="33">
        <v>2235</v>
      </c>
      <c r="M90" s="33"/>
      <c r="N90" s="33"/>
      <c r="O90" s="33"/>
      <c r="P90" s="33"/>
      <c r="Q90" s="33"/>
      <c r="R90" s="33"/>
      <c r="S90" s="33"/>
      <c r="T90" s="34">
        <v>424.69</v>
      </c>
      <c r="U90" s="34">
        <v>212.31</v>
      </c>
      <c r="V90" s="30">
        <f t="shared" si="1"/>
        <v>14466</v>
      </c>
      <c r="W90" s="8"/>
      <c r="X90" s="8"/>
    </row>
    <row r="91" spans="1:24" ht="39.75" customHeight="1" thickBot="1">
      <c r="A91" s="67" t="s">
        <v>18</v>
      </c>
      <c r="B91" s="68" t="s">
        <v>52</v>
      </c>
      <c r="C91" s="68" t="s">
        <v>5</v>
      </c>
      <c r="D91" s="69" t="s">
        <v>154</v>
      </c>
      <c r="E91" s="69" t="s">
        <v>201</v>
      </c>
      <c r="F91" s="69" t="s">
        <v>263</v>
      </c>
      <c r="G91" s="35"/>
      <c r="H91" s="35"/>
      <c r="I91" s="35"/>
      <c r="J91" s="35"/>
      <c r="K91" s="33">
        <v>11594</v>
      </c>
      <c r="L91" s="35">
        <v>3063</v>
      </c>
      <c r="M91" s="35" t="s">
        <v>147</v>
      </c>
      <c r="N91" s="35"/>
      <c r="O91" s="35"/>
      <c r="P91" s="35"/>
      <c r="Q91" s="44" t="s">
        <v>147</v>
      </c>
      <c r="R91" s="35"/>
      <c r="S91" s="35"/>
      <c r="T91" s="36">
        <v>667.35</v>
      </c>
      <c r="U91" s="36">
        <v>333.65</v>
      </c>
      <c r="V91" s="30">
        <f t="shared" si="1"/>
        <v>15658</v>
      </c>
      <c r="W91" s="8"/>
      <c r="X91" s="8"/>
    </row>
    <row r="92" spans="1:24" ht="37.5" customHeight="1" thickBot="1">
      <c r="A92" s="67" t="s">
        <v>18</v>
      </c>
      <c r="B92" s="51" t="s">
        <v>108</v>
      </c>
      <c r="C92" s="68" t="s">
        <v>5</v>
      </c>
      <c r="D92" s="70"/>
      <c r="E92" s="66"/>
      <c r="F92" s="66" t="s">
        <v>260</v>
      </c>
      <c r="G92" s="33"/>
      <c r="H92" s="33"/>
      <c r="I92" s="33"/>
      <c r="J92" s="33"/>
      <c r="K92" s="33">
        <v>11594</v>
      </c>
      <c r="L92" s="33">
        <v>4106</v>
      </c>
      <c r="M92" s="33"/>
      <c r="N92" s="33"/>
      <c r="O92" s="33"/>
      <c r="P92" s="33"/>
      <c r="Q92" s="33"/>
      <c r="R92" s="33"/>
      <c r="S92" s="33"/>
      <c r="T92" s="34"/>
      <c r="U92" s="34"/>
      <c r="V92" s="30">
        <f t="shared" si="1"/>
        <v>15700</v>
      </c>
      <c r="W92" s="8"/>
      <c r="X92" s="8"/>
    </row>
    <row r="93" spans="1:24" ht="50.25" customHeight="1" thickBot="1">
      <c r="A93" s="67" t="s">
        <v>18</v>
      </c>
      <c r="B93" s="71" t="s">
        <v>109</v>
      </c>
      <c r="C93" s="68" t="s">
        <v>5</v>
      </c>
      <c r="D93" s="72"/>
      <c r="E93" s="73" t="s">
        <v>201</v>
      </c>
      <c r="F93" s="73" t="s">
        <v>261</v>
      </c>
      <c r="G93" s="37"/>
      <c r="H93" s="37"/>
      <c r="I93" s="37"/>
      <c r="J93" s="40"/>
      <c r="K93" s="33">
        <v>11594</v>
      </c>
      <c r="L93" s="40">
        <v>2336</v>
      </c>
      <c r="M93" s="40"/>
      <c r="N93" s="40"/>
      <c r="O93" s="40" t="s">
        <v>147</v>
      </c>
      <c r="P93" s="40"/>
      <c r="Q93" s="80" t="s">
        <v>148</v>
      </c>
      <c r="R93" s="40"/>
      <c r="S93" s="40"/>
      <c r="T93" s="38"/>
      <c r="U93" s="38"/>
      <c r="V93" s="30">
        <f t="shared" si="1"/>
        <v>13930</v>
      </c>
      <c r="W93" s="8"/>
      <c r="X93" s="8"/>
    </row>
    <row r="94" spans="1:24" ht="15.75" thickBot="1">
      <c r="A94" s="17"/>
      <c r="B94" s="18" t="s">
        <v>40</v>
      </c>
      <c r="C94" s="19"/>
      <c r="D94" s="20"/>
      <c r="E94" s="21"/>
      <c r="F94" s="21"/>
      <c r="G94" s="21"/>
      <c r="H94" s="21"/>
      <c r="I94" s="21"/>
      <c r="J94" s="21"/>
      <c r="K94" s="21">
        <f>SUM(K3:K93)</f>
        <v>1794826.52</v>
      </c>
      <c r="L94" s="21">
        <f>SUM(L3:L93)</f>
        <v>242858.43999999992</v>
      </c>
      <c r="M94" s="21"/>
      <c r="N94" s="21"/>
      <c r="O94" s="21"/>
      <c r="P94" s="21"/>
      <c r="Q94" s="21"/>
      <c r="R94" s="21"/>
      <c r="S94" s="21"/>
      <c r="T94" s="21"/>
      <c r="U94" s="21"/>
      <c r="V94" s="22">
        <f>SUM(V3:V91)</f>
        <v>2306935.7500000014</v>
      </c>
      <c r="W94" s="8"/>
      <c r="X94" s="8"/>
    </row>
    <row r="95" spans="1:24">
      <c r="A95" s="8"/>
      <c r="B95" s="8"/>
      <c r="C95" s="23"/>
      <c r="D95" s="24"/>
      <c r="E95" s="25"/>
      <c r="F95" s="25"/>
      <c r="G95" s="25"/>
      <c r="H95" s="25"/>
      <c r="I95" s="25"/>
      <c r="J95" s="25"/>
      <c r="K95" s="25"/>
      <c r="L95" s="25"/>
      <c r="M95" s="25"/>
      <c r="N95" s="25"/>
      <c r="O95" s="25"/>
      <c r="P95" s="25"/>
      <c r="Q95" s="25"/>
      <c r="R95" s="25"/>
      <c r="S95" s="25"/>
      <c r="T95" s="25"/>
      <c r="U95" s="25"/>
      <c r="V95" s="25"/>
      <c r="W95" s="8"/>
      <c r="X95" s="8"/>
    </row>
    <row r="96" spans="1:24">
      <c r="A96" s="8" t="s">
        <v>73</v>
      </c>
      <c r="B96" s="8" t="s">
        <v>312</v>
      </c>
      <c r="C96" s="23"/>
      <c r="D96" s="24"/>
      <c r="E96" s="25"/>
      <c r="F96" s="25"/>
      <c r="G96" s="25"/>
      <c r="H96" s="25"/>
      <c r="I96" s="25"/>
      <c r="J96" s="25"/>
      <c r="K96" s="25"/>
      <c r="L96" s="25"/>
      <c r="M96" s="25"/>
      <c r="N96" s="25"/>
      <c r="O96" s="25"/>
      <c r="P96" s="25"/>
      <c r="Q96" s="25"/>
      <c r="R96" s="25"/>
      <c r="S96" s="25"/>
      <c r="T96" s="25"/>
      <c r="U96" s="25"/>
      <c r="V96" s="25"/>
      <c r="W96" s="8"/>
      <c r="X96" s="8"/>
    </row>
    <row r="97" spans="1:24">
      <c r="A97" s="8"/>
      <c r="B97" s="8" t="s">
        <v>313</v>
      </c>
      <c r="C97" s="23"/>
      <c r="D97" s="24"/>
      <c r="E97" s="25"/>
      <c r="F97" s="25"/>
      <c r="G97" s="25"/>
      <c r="H97" s="25"/>
      <c r="I97" s="25"/>
      <c r="J97" s="25"/>
      <c r="K97" s="25"/>
      <c r="L97" s="25"/>
      <c r="M97" s="25"/>
      <c r="N97" s="25"/>
      <c r="O97" s="25"/>
      <c r="P97" s="25"/>
      <c r="Q97" s="25"/>
      <c r="R97" s="25"/>
      <c r="S97" s="25"/>
      <c r="T97" s="25"/>
      <c r="U97" s="25"/>
      <c r="V97" s="25"/>
      <c r="W97" s="8"/>
      <c r="X97" s="8"/>
    </row>
    <row r="98" spans="1:24" ht="19.5" thickBot="1">
      <c r="A98" s="8"/>
      <c r="B98" s="83" t="s">
        <v>111</v>
      </c>
      <c r="C98" s="23"/>
      <c r="D98" s="24"/>
      <c r="E98" s="25"/>
      <c r="F98" s="25"/>
      <c r="G98" s="84" t="s">
        <v>314</v>
      </c>
      <c r="H98" s="85"/>
      <c r="I98" s="85"/>
      <c r="J98" s="85"/>
      <c r="K98" s="85"/>
      <c r="L98" s="25"/>
      <c r="M98" s="25"/>
      <c r="N98" s="25"/>
      <c r="O98" s="25"/>
      <c r="P98" s="25"/>
      <c r="Q98" s="25"/>
      <c r="R98" s="25"/>
      <c r="S98" s="25"/>
      <c r="T98" s="25"/>
      <c r="U98" s="25"/>
      <c r="V98" s="25"/>
      <c r="W98" s="8"/>
      <c r="X98" s="8"/>
    </row>
    <row r="99" spans="1:24">
      <c r="A99" s="8"/>
      <c r="B99" s="27" t="s">
        <v>169</v>
      </c>
      <c r="C99" s="23"/>
      <c r="D99" s="24"/>
      <c r="E99" s="25"/>
      <c r="F99" s="25"/>
      <c r="G99" s="25"/>
      <c r="H99" s="25"/>
      <c r="I99" s="25"/>
      <c r="J99" s="25"/>
      <c r="K99" s="25"/>
      <c r="L99" s="25"/>
      <c r="M99" s="25"/>
      <c r="N99" s="25"/>
      <c r="O99" s="25"/>
      <c r="P99" s="25"/>
      <c r="Q99" s="25"/>
      <c r="R99" s="25"/>
      <c r="S99" s="25"/>
      <c r="T99" s="25"/>
      <c r="U99" s="25"/>
      <c r="V99" s="25"/>
      <c r="W99" s="8"/>
      <c r="X99" s="8"/>
    </row>
    <row r="100" spans="1:24">
      <c r="A100" s="8"/>
      <c r="B100" s="8" t="s">
        <v>112</v>
      </c>
      <c r="C100" s="8"/>
      <c r="D100" s="24"/>
      <c r="E100" s="25"/>
      <c r="F100" s="25"/>
      <c r="G100" s="25" t="s">
        <v>315</v>
      </c>
      <c r="H100" s="25"/>
      <c r="I100" s="25"/>
      <c r="J100" s="25"/>
      <c r="K100" s="25"/>
      <c r="L100" s="25"/>
      <c r="M100" s="25"/>
      <c r="N100" s="25"/>
      <c r="O100" s="25"/>
      <c r="P100" s="25"/>
      <c r="Q100" s="25"/>
      <c r="R100" s="25"/>
      <c r="S100" s="25"/>
      <c r="T100" s="25"/>
      <c r="U100" s="25"/>
      <c r="V100" s="25"/>
      <c r="W100" s="8"/>
      <c r="X100" s="8"/>
    </row>
    <row r="101" spans="1:24">
      <c r="A101" s="8"/>
      <c r="B101" s="8" t="s">
        <v>122</v>
      </c>
      <c r="C101" s="8"/>
      <c r="D101" s="24"/>
      <c r="E101" s="25"/>
      <c r="F101" s="25"/>
      <c r="G101" s="25" t="s">
        <v>316</v>
      </c>
      <c r="H101" s="25"/>
      <c r="I101" s="25"/>
      <c r="J101" s="25"/>
      <c r="K101" s="25"/>
      <c r="L101" s="25"/>
      <c r="M101" s="25"/>
      <c r="N101" s="25"/>
      <c r="O101" s="25"/>
      <c r="P101" s="25"/>
      <c r="Q101" s="25"/>
      <c r="R101" s="25"/>
      <c r="S101" s="25"/>
      <c r="T101" s="25"/>
      <c r="U101" s="25"/>
      <c r="V101" s="25"/>
      <c r="W101" s="8"/>
      <c r="X101" s="8"/>
    </row>
    <row r="102" spans="1:24">
      <c r="A102" s="8"/>
      <c r="B102" s="8" t="s">
        <v>113</v>
      </c>
      <c r="C102" s="8"/>
      <c r="D102" s="24"/>
      <c r="E102" s="25"/>
      <c r="F102" s="25"/>
      <c r="G102" s="25" t="s">
        <v>317</v>
      </c>
      <c r="H102" s="25"/>
      <c r="I102" s="25"/>
      <c r="J102" s="25"/>
      <c r="K102" s="25"/>
      <c r="L102" s="25"/>
      <c r="M102" s="25"/>
      <c r="N102" s="25"/>
      <c r="O102" s="25"/>
      <c r="P102" s="25"/>
      <c r="Q102" s="25"/>
      <c r="R102" s="25"/>
      <c r="S102" s="25"/>
      <c r="T102" s="25"/>
      <c r="U102" s="25"/>
      <c r="V102" s="25"/>
      <c r="W102" s="8"/>
      <c r="X102" s="8"/>
    </row>
    <row r="103" spans="1:24">
      <c r="A103" s="8"/>
      <c r="B103" s="8" t="s">
        <v>114</v>
      </c>
      <c r="C103" s="8"/>
      <c r="D103" s="24"/>
      <c r="E103" s="25"/>
      <c r="F103" s="25"/>
      <c r="G103" s="25" t="s">
        <v>319</v>
      </c>
      <c r="H103" s="25"/>
      <c r="I103" s="25"/>
      <c r="J103" s="25"/>
      <c r="K103" s="25"/>
      <c r="L103" s="25"/>
      <c r="M103" s="25"/>
      <c r="N103" s="25"/>
      <c r="O103" s="25"/>
      <c r="P103" s="25"/>
      <c r="Q103" s="25"/>
      <c r="R103" s="25"/>
      <c r="S103" s="25"/>
      <c r="T103" s="25"/>
      <c r="U103" s="25"/>
      <c r="V103" s="25"/>
      <c r="W103" s="8"/>
      <c r="X103" s="8"/>
    </row>
    <row r="104" spans="1:24">
      <c r="A104" s="8"/>
      <c r="B104" s="8" t="s">
        <v>115</v>
      </c>
      <c r="C104" s="8"/>
      <c r="D104" s="24"/>
      <c r="E104" s="25"/>
      <c r="F104" s="25"/>
      <c r="G104" s="25" t="s">
        <v>320</v>
      </c>
      <c r="H104" s="25"/>
      <c r="I104" s="25"/>
      <c r="J104" s="25"/>
      <c r="K104" s="25"/>
      <c r="L104" s="25"/>
      <c r="M104" s="25"/>
      <c r="N104" s="25"/>
      <c r="O104" s="25"/>
      <c r="P104" s="25"/>
      <c r="Q104" s="25"/>
      <c r="R104" s="25"/>
      <c r="S104" s="25"/>
      <c r="T104" s="25"/>
      <c r="U104" s="25"/>
      <c r="V104" s="25"/>
      <c r="W104" s="8"/>
      <c r="X104" s="8"/>
    </row>
    <row r="105" spans="1:24">
      <c r="A105" s="8"/>
      <c r="B105" s="8" t="s">
        <v>116</v>
      </c>
      <c r="C105" s="8"/>
      <c r="D105" s="24"/>
      <c r="E105" s="25"/>
      <c r="F105" s="25"/>
      <c r="G105" s="25" t="s">
        <v>321</v>
      </c>
      <c r="H105" s="25"/>
      <c r="I105" s="25"/>
      <c r="J105" s="25"/>
      <c r="K105" s="25"/>
      <c r="L105" s="25"/>
      <c r="M105" s="25"/>
      <c r="N105" s="25"/>
      <c r="O105" s="25"/>
      <c r="P105" s="25"/>
      <c r="Q105" s="25"/>
      <c r="R105" s="25"/>
      <c r="S105" s="25"/>
      <c r="T105" s="25"/>
      <c r="U105" s="25"/>
      <c r="V105" s="25"/>
      <c r="W105" s="8"/>
      <c r="X105" s="8"/>
    </row>
    <row r="106" spans="1:24">
      <c r="A106" s="8"/>
      <c r="B106" s="8" t="s">
        <v>128</v>
      </c>
      <c r="C106" s="8"/>
      <c r="D106" s="24"/>
      <c r="E106" s="25"/>
      <c r="F106" s="25"/>
      <c r="G106" s="25" t="s">
        <v>318</v>
      </c>
      <c r="H106" s="25"/>
      <c r="I106" s="25"/>
      <c r="J106" s="25"/>
      <c r="K106" s="25"/>
      <c r="L106" s="25"/>
      <c r="M106" s="25"/>
      <c r="N106" s="25"/>
      <c r="O106" s="25"/>
      <c r="P106" s="25"/>
      <c r="Q106" s="25"/>
      <c r="R106" s="25"/>
      <c r="S106" s="25"/>
      <c r="T106" s="25"/>
      <c r="U106" s="25"/>
      <c r="V106" s="25"/>
      <c r="W106" s="8"/>
      <c r="X106" s="8"/>
    </row>
    <row r="107" spans="1:24">
      <c r="A107" s="8"/>
      <c r="B107" s="8" t="s">
        <v>117</v>
      </c>
      <c r="C107" s="8"/>
      <c r="D107" s="24"/>
      <c r="E107" s="25"/>
      <c r="F107" s="25"/>
      <c r="G107" s="25"/>
      <c r="H107" s="25"/>
      <c r="I107" s="25"/>
      <c r="J107" s="25"/>
      <c r="K107" s="25"/>
      <c r="L107" s="25"/>
      <c r="M107" s="25"/>
      <c r="N107" s="25"/>
      <c r="O107" s="25"/>
      <c r="P107" s="25"/>
      <c r="Q107" s="25"/>
      <c r="R107" s="25"/>
      <c r="S107" s="25"/>
      <c r="T107" s="25"/>
      <c r="U107" s="25"/>
      <c r="V107" s="25"/>
      <c r="W107" s="8"/>
      <c r="X107" s="8"/>
    </row>
    <row r="108" spans="1:24">
      <c r="A108" s="8"/>
      <c r="B108" s="8" t="s">
        <v>118</v>
      </c>
      <c r="C108" s="8"/>
      <c r="D108" s="24"/>
      <c r="E108" s="25"/>
      <c r="F108" s="25"/>
      <c r="G108" s="25"/>
      <c r="H108" s="25"/>
      <c r="I108" s="25"/>
      <c r="J108" s="25"/>
      <c r="K108" s="25"/>
      <c r="L108" s="25"/>
      <c r="M108" s="25"/>
      <c r="N108" s="25"/>
      <c r="O108" s="25"/>
      <c r="P108" s="25"/>
      <c r="Q108" s="25"/>
      <c r="R108" s="25"/>
      <c r="S108" s="25"/>
      <c r="T108" s="25"/>
      <c r="U108" s="25"/>
      <c r="V108" s="25"/>
      <c r="W108" s="8"/>
      <c r="X108" s="8"/>
    </row>
    <row r="109" spans="1:24">
      <c r="A109" s="8"/>
      <c r="B109" s="8" t="s">
        <v>121</v>
      </c>
      <c r="C109" s="8"/>
      <c r="D109" s="24"/>
      <c r="E109" s="25"/>
      <c r="F109" s="25"/>
      <c r="G109" s="25"/>
      <c r="H109" s="25"/>
      <c r="I109" s="25"/>
      <c r="J109" s="25"/>
      <c r="K109" s="25"/>
      <c r="L109" s="25"/>
      <c r="M109" s="25"/>
      <c r="N109" s="25"/>
      <c r="O109" s="25"/>
      <c r="P109" s="25"/>
      <c r="Q109" s="25"/>
      <c r="R109" s="25"/>
      <c r="S109" s="25"/>
      <c r="T109" s="25"/>
      <c r="U109" s="25"/>
      <c r="V109" s="25"/>
      <c r="W109" s="8"/>
      <c r="X109" s="8"/>
    </row>
    <row r="110" spans="1:24">
      <c r="A110" s="8"/>
      <c r="B110" s="8" t="s">
        <v>119</v>
      </c>
      <c r="C110" s="8"/>
      <c r="D110" s="24"/>
      <c r="E110" s="25"/>
      <c r="F110" s="25"/>
      <c r="G110" s="25"/>
      <c r="H110" s="25"/>
      <c r="I110" s="25"/>
      <c r="J110" s="25"/>
      <c r="K110" s="25"/>
      <c r="L110" s="25"/>
      <c r="M110" s="25"/>
      <c r="N110" s="25"/>
      <c r="O110" s="25"/>
      <c r="P110" s="25"/>
      <c r="Q110" s="25"/>
      <c r="R110" s="25"/>
      <c r="S110" s="25"/>
      <c r="T110" s="25"/>
      <c r="U110" s="25"/>
      <c r="V110" s="25"/>
      <c r="W110" s="8"/>
      <c r="X110" s="8"/>
    </row>
    <row r="111" spans="1:24">
      <c r="A111" s="8"/>
      <c r="B111" s="8" t="s">
        <v>129</v>
      </c>
      <c r="C111" s="8"/>
      <c r="D111" s="24"/>
      <c r="E111" s="25"/>
      <c r="F111" s="25"/>
      <c r="G111" s="25"/>
      <c r="H111" s="25"/>
      <c r="I111" s="25"/>
      <c r="J111" s="25"/>
      <c r="K111" s="25"/>
      <c r="L111" s="25"/>
      <c r="M111" s="25"/>
      <c r="N111" s="25"/>
      <c r="O111" s="25"/>
      <c r="P111" s="25"/>
      <c r="Q111" s="25"/>
      <c r="R111" s="25"/>
      <c r="S111" s="25"/>
      <c r="T111" s="25"/>
      <c r="U111" s="25"/>
      <c r="V111" s="25"/>
      <c r="W111" s="8"/>
      <c r="X111" s="8"/>
    </row>
    <row r="112" spans="1:24">
      <c r="A112" s="8"/>
      <c r="B112" s="8" t="s">
        <v>127</v>
      </c>
      <c r="C112" s="8"/>
      <c r="D112" s="24"/>
      <c r="E112" s="25"/>
      <c r="F112" s="25"/>
      <c r="G112" s="25"/>
      <c r="H112" s="25"/>
      <c r="I112" s="25"/>
      <c r="J112" s="25"/>
      <c r="K112" s="25"/>
      <c r="L112" s="25"/>
      <c r="M112" s="25"/>
      <c r="N112" s="25"/>
      <c r="O112" s="25"/>
      <c r="P112" s="25"/>
      <c r="Q112" s="25"/>
      <c r="R112" s="25"/>
      <c r="S112" s="25"/>
      <c r="T112" s="25"/>
      <c r="U112" s="25"/>
      <c r="V112" s="25"/>
      <c r="W112" s="8"/>
      <c r="X112" s="8"/>
    </row>
    <row r="113" spans="1:24">
      <c r="A113" s="8"/>
      <c r="B113" s="8" t="s">
        <v>126</v>
      </c>
      <c r="C113" s="8"/>
      <c r="D113" s="24"/>
      <c r="E113" s="25"/>
      <c r="F113" s="25"/>
      <c r="G113" s="25"/>
      <c r="H113" s="25"/>
      <c r="I113" s="25"/>
      <c r="J113" s="25"/>
      <c r="K113" s="25"/>
      <c r="L113" s="25"/>
      <c r="M113" s="25"/>
      <c r="N113" s="25"/>
      <c r="O113" s="25"/>
      <c r="P113" s="25"/>
      <c r="Q113" s="25"/>
      <c r="R113" s="25"/>
      <c r="S113" s="25"/>
      <c r="T113" s="25"/>
      <c r="U113" s="25"/>
      <c r="V113" s="25"/>
      <c r="W113" s="8"/>
      <c r="X113" s="8"/>
    </row>
    <row r="114" spans="1:24" ht="17.25" thickBot="1">
      <c r="A114" s="8"/>
      <c r="B114" s="8" t="s">
        <v>130</v>
      </c>
      <c r="C114" s="8"/>
      <c r="D114" s="24"/>
      <c r="E114" s="25"/>
      <c r="F114" s="25"/>
      <c r="G114" s="82" t="s">
        <v>311</v>
      </c>
      <c r="H114" s="81"/>
      <c r="I114" s="25"/>
      <c r="J114" s="25"/>
      <c r="K114" s="25"/>
      <c r="L114" s="25"/>
      <c r="M114" s="25"/>
      <c r="N114" s="25"/>
      <c r="O114" s="25"/>
      <c r="P114" s="25"/>
      <c r="Q114" s="25"/>
      <c r="R114" s="25"/>
      <c r="S114" s="25"/>
      <c r="T114" s="25"/>
      <c r="U114" s="25"/>
      <c r="V114" s="25"/>
      <c r="W114" s="8"/>
      <c r="X114" s="8"/>
    </row>
    <row r="115" spans="1:24">
      <c r="A115" s="8"/>
      <c r="B115" s="8" t="s">
        <v>120</v>
      </c>
      <c r="C115" s="8"/>
      <c r="D115" s="24"/>
      <c r="E115" s="25"/>
      <c r="F115" s="25"/>
      <c r="G115" s="76" t="s">
        <v>254</v>
      </c>
      <c r="H115" s="8"/>
      <c r="I115" s="24"/>
      <c r="J115" s="25"/>
      <c r="K115" s="25"/>
      <c r="L115" s="25"/>
      <c r="M115" s="25"/>
      <c r="N115" s="25"/>
      <c r="O115" s="25"/>
      <c r="P115" s="25"/>
      <c r="Q115" s="25"/>
      <c r="R115" s="25"/>
      <c r="S115" s="25"/>
      <c r="T115" s="25"/>
      <c r="U115" s="25"/>
      <c r="V115" s="25"/>
      <c r="W115" s="8"/>
      <c r="X115" s="8"/>
    </row>
    <row r="116" spans="1:24">
      <c r="A116" s="8"/>
      <c r="B116" s="8"/>
      <c r="C116" s="8"/>
      <c r="D116" s="24"/>
      <c r="E116" s="25"/>
      <c r="F116" s="25"/>
      <c r="G116" s="76" t="s">
        <v>255</v>
      </c>
      <c r="H116" s="8"/>
      <c r="I116" s="24"/>
      <c r="J116" s="25"/>
      <c r="K116" s="25"/>
      <c r="L116" s="25"/>
      <c r="M116" s="25"/>
      <c r="N116" s="25"/>
      <c r="O116" s="25"/>
      <c r="P116" s="25"/>
      <c r="Q116" s="25"/>
      <c r="R116" s="25"/>
      <c r="S116" s="25"/>
      <c r="T116" s="25"/>
      <c r="U116" s="25"/>
      <c r="V116" s="25"/>
      <c r="W116" s="8"/>
      <c r="X116" s="8"/>
    </row>
    <row r="117" spans="1:24">
      <c r="A117" s="8"/>
      <c r="B117" s="26" t="s">
        <v>132</v>
      </c>
      <c r="C117" s="8"/>
      <c r="D117" s="24"/>
      <c r="E117" s="25"/>
      <c r="F117" s="25"/>
      <c r="G117" s="76" t="s">
        <v>256</v>
      </c>
      <c r="H117" s="8"/>
      <c r="I117" s="24"/>
      <c r="J117" s="25"/>
      <c r="K117" s="25"/>
      <c r="L117" s="25"/>
      <c r="M117" s="25"/>
      <c r="N117" s="25"/>
      <c r="O117" s="25"/>
      <c r="P117" s="25"/>
      <c r="Q117" s="25"/>
      <c r="R117" s="25"/>
      <c r="S117" s="25"/>
      <c r="T117" s="25"/>
      <c r="U117" s="25"/>
      <c r="V117" s="25"/>
      <c r="W117" s="8"/>
      <c r="X117" s="8"/>
    </row>
    <row r="118" spans="1:24">
      <c r="A118" s="8"/>
      <c r="B118" s="8" t="s">
        <v>131</v>
      </c>
      <c r="C118" s="8"/>
      <c r="D118" s="24"/>
      <c r="E118" s="25"/>
      <c r="F118" s="25"/>
      <c r="G118" s="76" t="s">
        <v>257</v>
      </c>
      <c r="H118" s="8"/>
      <c r="I118" s="24"/>
      <c r="J118" s="25"/>
      <c r="K118" s="25"/>
      <c r="L118" s="25"/>
      <c r="M118" s="25"/>
      <c r="N118" s="25"/>
      <c r="O118" s="25"/>
      <c r="P118" s="25"/>
      <c r="Q118" s="25"/>
      <c r="R118" s="25"/>
      <c r="S118" s="25"/>
      <c r="T118" s="25"/>
      <c r="U118" s="25"/>
      <c r="V118" s="25"/>
      <c r="W118" s="8"/>
      <c r="X118" s="8"/>
    </row>
    <row r="119" spans="1:24">
      <c r="A119" s="8"/>
      <c r="B119" s="8" t="s">
        <v>133</v>
      </c>
      <c r="C119" s="8"/>
      <c r="D119" s="24"/>
      <c r="E119" s="25"/>
      <c r="F119" s="25"/>
      <c r="G119" s="76" t="s">
        <v>258</v>
      </c>
      <c r="H119" s="8"/>
      <c r="I119" s="24"/>
      <c r="J119" s="25"/>
      <c r="K119" s="25"/>
      <c r="L119" s="25"/>
      <c r="M119" s="25"/>
      <c r="N119" s="25"/>
      <c r="O119" s="25"/>
      <c r="P119" s="25"/>
      <c r="Q119" s="25"/>
      <c r="R119" s="25"/>
      <c r="S119" s="25"/>
      <c r="T119" s="25"/>
      <c r="U119" s="25"/>
      <c r="V119" s="25"/>
      <c r="W119" s="8"/>
      <c r="X119" s="8"/>
    </row>
    <row r="120" spans="1:24">
      <c r="A120" s="8"/>
      <c r="B120" s="8" t="s">
        <v>134</v>
      </c>
      <c r="C120" s="8"/>
      <c r="D120" s="24"/>
      <c r="E120" s="25"/>
      <c r="F120" s="25"/>
      <c r="G120" s="25"/>
      <c r="H120" s="25"/>
      <c r="I120" s="25"/>
      <c r="J120" s="25"/>
      <c r="K120" s="25"/>
      <c r="L120" s="25"/>
      <c r="M120" s="25"/>
      <c r="N120" s="25"/>
      <c r="O120" s="25"/>
      <c r="P120" s="25"/>
      <c r="Q120" s="25"/>
      <c r="R120" s="25"/>
      <c r="S120" s="25"/>
      <c r="T120" s="25"/>
      <c r="U120" s="25"/>
      <c r="V120" s="25"/>
      <c r="W120" s="8"/>
      <c r="X120" s="8"/>
    </row>
    <row r="121" spans="1:24">
      <c r="A121" s="8"/>
      <c r="B121" s="8" t="s">
        <v>135</v>
      </c>
      <c r="C121" s="8"/>
      <c r="D121" s="24"/>
      <c r="E121" s="25"/>
      <c r="F121" s="25"/>
      <c r="G121" s="25"/>
      <c r="H121" s="25"/>
      <c r="I121" s="25"/>
      <c r="J121" s="25"/>
      <c r="K121" s="25"/>
      <c r="L121" s="25"/>
      <c r="M121" s="25"/>
      <c r="N121" s="25"/>
      <c r="O121" s="25"/>
      <c r="P121" s="25"/>
      <c r="Q121" s="25"/>
      <c r="R121" s="25"/>
      <c r="S121" s="25"/>
      <c r="T121" s="25"/>
      <c r="U121" s="25"/>
      <c r="V121" s="25"/>
      <c r="W121" s="8"/>
      <c r="X121" s="8"/>
    </row>
    <row r="122" spans="1:24">
      <c r="A122" s="8"/>
      <c r="B122" s="8" t="s">
        <v>136</v>
      </c>
      <c r="C122" s="8"/>
      <c r="D122" s="24"/>
      <c r="E122" s="25"/>
      <c r="F122" s="25"/>
      <c r="G122" s="25"/>
      <c r="H122" s="25"/>
      <c r="I122" s="25"/>
      <c r="J122" s="25"/>
      <c r="K122" s="25"/>
      <c r="L122" s="25"/>
      <c r="M122" s="25"/>
      <c r="N122" s="25"/>
      <c r="O122" s="25"/>
      <c r="P122" s="25"/>
      <c r="Q122" s="25"/>
      <c r="R122" s="25"/>
      <c r="S122" s="25"/>
      <c r="T122" s="25"/>
      <c r="U122" s="25"/>
      <c r="V122" s="25"/>
      <c r="W122" s="8"/>
      <c r="X122" s="8"/>
    </row>
    <row r="123" spans="1:24">
      <c r="A123" s="8"/>
      <c r="B123" s="8" t="s">
        <v>137</v>
      </c>
      <c r="C123" s="8"/>
      <c r="D123" s="24"/>
      <c r="E123" s="25"/>
      <c r="F123" s="25"/>
      <c r="G123" s="25"/>
      <c r="H123" s="25"/>
      <c r="I123" s="25"/>
      <c r="J123" s="25"/>
      <c r="K123" s="25"/>
      <c r="L123" s="25"/>
      <c r="M123" s="25"/>
      <c r="N123" s="25"/>
      <c r="O123" s="25"/>
      <c r="P123" s="25"/>
      <c r="Q123" s="25"/>
      <c r="R123" s="25"/>
      <c r="S123" s="25"/>
      <c r="T123" s="25"/>
      <c r="U123" s="25"/>
      <c r="V123" s="25"/>
      <c r="W123" s="8"/>
      <c r="X123" s="8"/>
    </row>
    <row r="124" spans="1:24">
      <c r="A124" s="8"/>
      <c r="B124" s="8" t="s">
        <v>138</v>
      </c>
      <c r="C124" s="8"/>
      <c r="D124" s="24"/>
      <c r="E124" s="25"/>
      <c r="F124" s="25"/>
      <c r="G124" s="25"/>
      <c r="H124" s="25"/>
      <c r="I124" s="25"/>
      <c r="J124" s="25"/>
      <c r="K124" s="25"/>
      <c r="L124" s="25"/>
      <c r="M124" s="25"/>
      <c r="N124" s="25"/>
      <c r="O124" s="25"/>
      <c r="P124" s="25"/>
      <c r="Q124" s="25"/>
      <c r="R124" s="25"/>
      <c r="S124" s="25"/>
      <c r="T124" s="25"/>
      <c r="U124" s="25"/>
      <c r="V124" s="25"/>
      <c r="W124" s="8"/>
      <c r="X124" s="8"/>
    </row>
    <row r="125" spans="1:24">
      <c r="A125" s="8"/>
      <c r="B125" s="8" t="s">
        <v>139</v>
      </c>
      <c r="C125" s="8"/>
      <c r="D125" s="24"/>
      <c r="E125" s="25"/>
      <c r="F125" s="25"/>
      <c r="G125" s="25"/>
      <c r="H125" s="25"/>
      <c r="I125" s="25"/>
      <c r="J125" s="25"/>
      <c r="K125" s="25"/>
      <c r="L125" s="25"/>
      <c r="M125" s="25"/>
      <c r="N125" s="25"/>
      <c r="O125" s="25"/>
      <c r="P125" s="25"/>
      <c r="Q125" s="25"/>
      <c r="R125" s="25"/>
      <c r="S125" s="25"/>
      <c r="T125" s="25"/>
      <c r="U125" s="25"/>
      <c r="V125" s="25"/>
      <c r="W125" s="8"/>
      <c r="X125" s="8"/>
    </row>
    <row r="126" spans="1:24">
      <c r="A126" s="8"/>
      <c r="B126" s="8"/>
      <c r="C126" s="8"/>
      <c r="D126" s="24"/>
      <c r="E126" s="25"/>
      <c r="F126" s="25"/>
      <c r="G126" s="25"/>
      <c r="H126" s="25"/>
      <c r="I126" s="25"/>
      <c r="J126" s="25"/>
      <c r="K126" s="25"/>
      <c r="L126" s="25"/>
      <c r="M126" s="25"/>
      <c r="N126" s="25"/>
      <c r="O126" s="25"/>
      <c r="P126" s="25"/>
      <c r="Q126" s="25"/>
      <c r="R126" s="25"/>
      <c r="S126" s="25"/>
      <c r="T126" s="25"/>
      <c r="U126" s="25"/>
      <c r="V126" s="25"/>
      <c r="W126" s="8"/>
      <c r="X126" s="8"/>
    </row>
    <row r="127" spans="1:24">
      <c r="A127" s="8"/>
      <c r="B127" s="8"/>
      <c r="C127" s="8"/>
      <c r="D127" s="24"/>
      <c r="E127" s="25"/>
      <c r="F127" s="25"/>
      <c r="G127" s="25"/>
      <c r="H127" s="25"/>
      <c r="I127" s="25"/>
      <c r="J127" s="25"/>
      <c r="K127" s="25"/>
      <c r="L127" s="25"/>
      <c r="M127" s="25"/>
      <c r="N127" s="25"/>
      <c r="O127" s="25"/>
      <c r="P127" s="25"/>
      <c r="Q127" s="25"/>
      <c r="R127" s="25"/>
      <c r="S127" s="25"/>
      <c r="T127" s="25"/>
      <c r="U127" s="25"/>
      <c r="V127" s="25"/>
      <c r="W127" s="8"/>
      <c r="X127" s="8"/>
    </row>
    <row r="128" spans="1:24">
      <c r="A128" s="8"/>
      <c r="C128" s="8"/>
      <c r="D128" s="24"/>
      <c r="E128" s="25"/>
      <c r="F128" s="25"/>
      <c r="G128" s="25"/>
      <c r="H128" s="25"/>
      <c r="I128" s="25"/>
      <c r="J128" s="25"/>
      <c r="K128" s="25"/>
      <c r="L128" s="25"/>
      <c r="M128" s="25"/>
      <c r="N128" s="25"/>
      <c r="O128" s="25"/>
      <c r="P128" s="25"/>
      <c r="Q128" s="25"/>
      <c r="R128" s="25"/>
      <c r="S128" s="25"/>
      <c r="T128" s="25"/>
      <c r="U128" s="25"/>
      <c r="V128" s="25"/>
      <c r="W128" s="8"/>
      <c r="X128" s="8"/>
    </row>
    <row r="129" spans="1:24">
      <c r="A129" s="8"/>
      <c r="M129" s="25"/>
      <c r="N129" s="25"/>
      <c r="O129" s="25"/>
      <c r="P129" s="25"/>
      <c r="Q129" s="25"/>
      <c r="R129" s="25"/>
      <c r="S129" s="25"/>
      <c r="T129" s="25"/>
      <c r="U129" s="25"/>
      <c r="V129" s="25"/>
      <c r="W129" s="8"/>
      <c r="X129" s="8"/>
    </row>
    <row r="130" spans="1:24">
      <c r="A130" s="8"/>
      <c r="M130" s="25"/>
      <c r="N130" s="25"/>
      <c r="O130" s="25"/>
      <c r="P130" s="25"/>
      <c r="Q130" s="25"/>
      <c r="R130" s="25"/>
      <c r="S130" s="25"/>
      <c r="T130" s="25"/>
      <c r="U130" s="25"/>
      <c r="V130" s="25"/>
      <c r="W130" s="8"/>
      <c r="X130" s="8"/>
    </row>
    <row r="131" spans="1:24">
      <c r="A131" s="8"/>
      <c r="M131" s="25"/>
      <c r="N131" s="25"/>
      <c r="O131" s="25"/>
      <c r="P131" s="25"/>
      <c r="Q131" s="25"/>
      <c r="R131" s="25"/>
      <c r="S131" s="25"/>
      <c r="T131" s="25"/>
      <c r="U131" s="25"/>
      <c r="V131" s="25"/>
      <c r="W131" s="8"/>
      <c r="X131" s="8"/>
    </row>
    <row r="132" spans="1:24">
      <c r="A132" s="8"/>
      <c r="M132" s="25"/>
      <c r="N132" s="25"/>
      <c r="O132" s="25"/>
      <c r="P132" s="25"/>
      <c r="Q132" s="25"/>
      <c r="R132" s="25"/>
      <c r="S132" s="25"/>
      <c r="T132" s="25"/>
      <c r="U132" s="25"/>
      <c r="V132" s="25"/>
      <c r="W132" s="8"/>
      <c r="X132" s="8"/>
    </row>
    <row r="133" spans="1:24">
      <c r="A133" s="8"/>
      <c r="B133" s="8"/>
      <c r="M133" s="25"/>
      <c r="N133" s="25"/>
      <c r="O133" s="25"/>
      <c r="P133" s="25"/>
      <c r="Q133" s="25"/>
      <c r="R133" s="25"/>
      <c r="S133" s="25"/>
      <c r="T133" s="25"/>
      <c r="U133" s="25"/>
      <c r="V133" s="25"/>
      <c r="W133" s="8"/>
      <c r="X133" s="8"/>
    </row>
    <row r="134" spans="1:24">
      <c r="A134" s="8"/>
      <c r="B134" s="8"/>
      <c r="C134" s="8"/>
      <c r="D134" s="24"/>
      <c r="E134" s="25"/>
      <c r="F134" s="25"/>
      <c r="G134" s="25"/>
      <c r="H134" s="25"/>
      <c r="I134" s="25"/>
      <c r="J134" s="25"/>
      <c r="K134" s="25"/>
      <c r="L134" s="25"/>
      <c r="M134" s="25"/>
      <c r="N134" s="25"/>
      <c r="O134" s="25"/>
      <c r="P134" s="25"/>
      <c r="Q134" s="25"/>
      <c r="R134" s="25"/>
      <c r="S134" s="25"/>
      <c r="T134" s="25"/>
      <c r="U134" s="25"/>
      <c r="V134" s="25"/>
      <c r="W134" s="8"/>
      <c r="X134" s="8"/>
    </row>
    <row r="135" spans="1:24">
      <c r="A135" s="8"/>
      <c r="B135" s="8"/>
      <c r="C135" s="8"/>
      <c r="D135" s="24"/>
      <c r="E135" s="25"/>
      <c r="F135" s="25"/>
      <c r="G135" s="25"/>
      <c r="H135" s="25"/>
      <c r="I135" s="25"/>
      <c r="J135" s="25"/>
      <c r="K135" s="25"/>
      <c r="L135" s="25"/>
      <c r="M135" s="25"/>
      <c r="N135" s="25"/>
      <c r="O135" s="25"/>
      <c r="P135" s="25"/>
      <c r="Q135" s="25"/>
      <c r="R135" s="25"/>
      <c r="S135" s="25"/>
      <c r="T135" s="25"/>
      <c r="U135" s="25"/>
      <c r="V135" s="25"/>
      <c r="W135" s="8"/>
      <c r="X135" s="8"/>
    </row>
    <row r="136" spans="1:24">
      <c r="A136" s="8"/>
      <c r="B136" s="8"/>
      <c r="C136" s="8"/>
      <c r="D136" s="24"/>
      <c r="E136" s="25"/>
      <c r="F136" s="25"/>
      <c r="G136" s="25"/>
      <c r="H136" s="25"/>
      <c r="I136" s="25"/>
      <c r="J136" s="25"/>
      <c r="K136" s="25"/>
      <c r="L136" s="25"/>
      <c r="M136" s="25"/>
      <c r="N136" s="25"/>
      <c r="O136" s="25"/>
      <c r="P136" s="25"/>
      <c r="Q136" s="25"/>
      <c r="R136" s="25"/>
      <c r="S136" s="25"/>
      <c r="T136" s="25"/>
      <c r="U136" s="25"/>
      <c r="V136" s="25"/>
      <c r="W136" s="8"/>
      <c r="X136" s="8"/>
    </row>
    <row r="137" spans="1:24">
      <c r="A137" s="8"/>
      <c r="B137" s="8"/>
      <c r="C137" s="8"/>
      <c r="D137" s="24"/>
      <c r="E137" s="25"/>
      <c r="F137" s="25"/>
      <c r="G137" s="25"/>
      <c r="H137" s="25"/>
      <c r="I137" s="25"/>
      <c r="J137" s="25"/>
      <c r="K137" s="25"/>
      <c r="L137" s="25"/>
      <c r="M137" s="25"/>
      <c r="N137" s="25"/>
      <c r="O137" s="25"/>
      <c r="P137" s="25"/>
      <c r="Q137" s="25"/>
      <c r="R137" s="25"/>
      <c r="S137" s="25"/>
      <c r="T137" s="25"/>
      <c r="U137" s="25"/>
      <c r="V137" s="25"/>
      <c r="W137" s="8"/>
      <c r="X137" s="8"/>
    </row>
    <row r="138" spans="1:24">
      <c r="A138" s="8"/>
      <c r="B138" s="8"/>
      <c r="C138" s="8"/>
      <c r="D138" s="24"/>
      <c r="E138" s="25"/>
      <c r="F138" s="25"/>
      <c r="G138" s="25"/>
      <c r="H138" s="25"/>
      <c r="I138" s="25"/>
      <c r="J138" s="25"/>
      <c r="K138" s="25"/>
      <c r="L138" s="25"/>
      <c r="M138" s="25"/>
      <c r="N138" s="25"/>
      <c r="O138" s="25"/>
      <c r="P138" s="25"/>
      <c r="Q138" s="25"/>
      <c r="R138" s="25"/>
      <c r="S138" s="25"/>
      <c r="T138" s="25"/>
      <c r="U138" s="25"/>
      <c r="V138" s="25"/>
      <c r="W138" s="8"/>
      <c r="X138" s="8"/>
    </row>
    <row r="139" spans="1:24">
      <c r="A139" s="8"/>
      <c r="B139" s="8"/>
      <c r="C139" s="8"/>
      <c r="D139" s="24"/>
      <c r="E139" s="25"/>
      <c r="F139" s="25"/>
      <c r="G139" s="25"/>
      <c r="H139" s="25"/>
      <c r="I139" s="25"/>
      <c r="J139" s="25"/>
      <c r="K139" s="25"/>
      <c r="L139" s="25"/>
      <c r="M139" s="25"/>
      <c r="N139" s="25"/>
      <c r="O139" s="25"/>
      <c r="P139" s="25"/>
      <c r="Q139" s="25"/>
      <c r="R139" s="25"/>
      <c r="S139" s="25"/>
      <c r="T139" s="25"/>
      <c r="U139" s="25"/>
      <c r="V139" s="25"/>
      <c r="W139" s="8"/>
      <c r="X139" s="8"/>
    </row>
    <row r="140" spans="1:24">
      <c r="A140" s="8"/>
      <c r="B140" s="8"/>
      <c r="C140" s="8"/>
      <c r="D140" s="24"/>
      <c r="E140" s="25"/>
      <c r="F140" s="25"/>
      <c r="G140" s="25"/>
      <c r="H140" s="25"/>
      <c r="I140" s="25"/>
      <c r="J140" s="25"/>
      <c r="K140" s="25"/>
      <c r="L140" s="25"/>
      <c r="M140" s="25"/>
      <c r="N140" s="25"/>
      <c r="O140" s="25"/>
      <c r="P140" s="25"/>
      <c r="Q140" s="25"/>
      <c r="R140" s="25"/>
      <c r="S140" s="25"/>
      <c r="T140" s="25"/>
      <c r="U140" s="25"/>
      <c r="V140" s="25"/>
      <c r="W140" s="8"/>
      <c r="X140" s="8"/>
    </row>
    <row r="141" spans="1:24">
      <c r="A141" s="8"/>
      <c r="B141" s="8"/>
      <c r="C141" s="8"/>
      <c r="D141" s="24"/>
      <c r="E141" s="25"/>
      <c r="F141" s="25"/>
      <c r="G141" s="25"/>
      <c r="H141" s="25"/>
      <c r="I141" s="25"/>
      <c r="J141" s="25"/>
      <c r="K141" s="25"/>
      <c r="L141" s="25"/>
      <c r="M141" s="25"/>
      <c r="N141" s="25"/>
      <c r="O141" s="25"/>
      <c r="P141" s="25"/>
      <c r="Q141" s="25"/>
      <c r="R141" s="25"/>
      <c r="S141" s="25"/>
      <c r="T141" s="25"/>
      <c r="U141" s="25"/>
      <c r="V141" s="25"/>
      <c r="W141" s="8"/>
      <c r="X141" s="8"/>
    </row>
    <row r="142" spans="1:24">
      <c r="A142" s="8"/>
      <c r="B142" s="8"/>
      <c r="C142" s="8"/>
      <c r="D142" s="24"/>
      <c r="E142" s="25"/>
      <c r="F142" s="25"/>
      <c r="G142" s="25"/>
      <c r="H142" s="25"/>
      <c r="I142" s="25"/>
      <c r="J142" s="25"/>
      <c r="K142" s="25"/>
      <c r="L142" s="25"/>
      <c r="M142" s="25"/>
      <c r="N142" s="25"/>
      <c r="O142" s="25"/>
      <c r="P142" s="25"/>
      <c r="Q142" s="25"/>
      <c r="R142" s="25"/>
      <c r="S142" s="25"/>
      <c r="T142" s="25"/>
      <c r="U142" s="25"/>
      <c r="V142" s="25"/>
      <c r="W142" s="8"/>
      <c r="X142" s="8"/>
    </row>
    <row r="143" spans="1:24">
      <c r="A143" s="8"/>
      <c r="B143" s="8"/>
      <c r="C143" s="8"/>
      <c r="D143" s="24"/>
      <c r="E143" s="25"/>
      <c r="F143" s="25"/>
      <c r="G143" s="25"/>
      <c r="H143" s="25"/>
      <c r="I143" s="25"/>
      <c r="J143" s="25"/>
      <c r="K143" s="25"/>
      <c r="L143" s="25"/>
      <c r="M143" s="25"/>
      <c r="N143" s="25"/>
      <c r="O143" s="25"/>
      <c r="P143" s="25"/>
      <c r="Q143" s="25"/>
      <c r="R143" s="25"/>
      <c r="S143" s="25"/>
      <c r="T143" s="25"/>
      <c r="U143" s="25"/>
      <c r="V143" s="25"/>
      <c r="W143" s="8"/>
      <c r="X143" s="8"/>
    </row>
    <row r="144" spans="1:24">
      <c r="A144" s="8"/>
      <c r="B144" s="8"/>
      <c r="C144" s="8"/>
      <c r="D144" s="24"/>
      <c r="E144" s="25"/>
      <c r="F144" s="25"/>
      <c r="G144" s="25"/>
      <c r="H144" s="25"/>
      <c r="I144" s="25"/>
      <c r="J144" s="25"/>
      <c r="K144" s="25"/>
      <c r="L144" s="25"/>
      <c r="M144" s="25"/>
      <c r="N144" s="25"/>
      <c r="O144" s="25"/>
      <c r="P144" s="25"/>
      <c r="Q144" s="25"/>
      <c r="R144" s="25"/>
      <c r="S144" s="25"/>
      <c r="T144" s="25"/>
      <c r="U144" s="25"/>
      <c r="V144" s="25"/>
      <c r="W144" s="8"/>
      <c r="X144" s="8"/>
    </row>
    <row r="145" spans="1:24">
      <c r="A145" s="8"/>
      <c r="B145" s="8"/>
      <c r="C145" s="8"/>
      <c r="D145" s="24"/>
      <c r="E145" s="25"/>
      <c r="F145" s="25"/>
      <c r="G145" s="25"/>
      <c r="H145" s="25"/>
      <c r="I145" s="25"/>
      <c r="J145" s="25"/>
      <c r="K145" s="25"/>
      <c r="L145" s="25"/>
      <c r="M145" s="25"/>
      <c r="N145" s="25"/>
      <c r="O145" s="25"/>
      <c r="P145" s="25"/>
      <c r="Q145" s="25"/>
      <c r="R145" s="25"/>
      <c r="S145" s="25"/>
      <c r="T145" s="25"/>
      <c r="U145" s="25"/>
      <c r="V145" s="25"/>
      <c r="W145" s="8"/>
      <c r="X145" s="8"/>
    </row>
    <row r="146" spans="1:24">
      <c r="A146" s="8"/>
      <c r="B146" s="8"/>
      <c r="C146" s="8"/>
      <c r="D146" s="24"/>
      <c r="E146" s="25"/>
      <c r="F146" s="25"/>
      <c r="G146" s="25"/>
      <c r="H146" s="25"/>
      <c r="I146" s="25"/>
      <c r="J146" s="25"/>
      <c r="K146" s="25"/>
      <c r="L146" s="25"/>
      <c r="M146" s="25"/>
      <c r="N146" s="25"/>
      <c r="O146" s="25"/>
      <c r="P146" s="25"/>
      <c r="Q146" s="25"/>
      <c r="R146" s="25"/>
      <c r="S146" s="25"/>
      <c r="T146" s="25"/>
      <c r="U146" s="25"/>
      <c r="V146" s="25"/>
      <c r="W146" s="8"/>
      <c r="X146" s="8"/>
    </row>
    <row r="147" spans="1:24">
      <c r="A147" s="8"/>
      <c r="B147" s="8"/>
      <c r="C147" s="8"/>
      <c r="D147" s="24"/>
      <c r="E147" s="25"/>
      <c r="F147" s="25"/>
      <c r="G147" s="25"/>
      <c r="H147" s="25"/>
      <c r="I147" s="25"/>
      <c r="J147" s="25"/>
      <c r="K147" s="25"/>
      <c r="L147" s="25"/>
      <c r="M147" s="25"/>
      <c r="N147" s="25"/>
      <c r="O147" s="25"/>
      <c r="P147" s="25"/>
      <c r="Q147" s="25"/>
      <c r="R147" s="25"/>
      <c r="S147" s="25"/>
      <c r="T147" s="25"/>
      <c r="U147" s="25"/>
      <c r="V147" s="25"/>
      <c r="W147" s="8"/>
      <c r="X147" s="8"/>
    </row>
    <row r="148" spans="1:24">
      <c r="A148" s="8"/>
      <c r="B148" s="8"/>
      <c r="C148" s="8"/>
      <c r="D148" s="25"/>
      <c r="E148" s="25"/>
      <c r="F148" s="25"/>
      <c r="G148" s="25"/>
      <c r="H148" s="25"/>
      <c r="I148" s="25"/>
      <c r="J148" s="25"/>
      <c r="K148" s="25"/>
      <c r="L148" s="25"/>
      <c r="M148" s="25"/>
      <c r="N148" s="25"/>
      <c r="O148" s="25"/>
      <c r="P148" s="25"/>
      <c r="Q148" s="25"/>
      <c r="R148" s="25"/>
      <c r="S148" s="25"/>
      <c r="T148" s="25"/>
      <c r="U148" s="25"/>
      <c r="V148" s="25"/>
      <c r="W148" s="8"/>
      <c r="X148" s="8"/>
    </row>
    <row r="149" spans="1:24">
      <c r="A149" s="8"/>
      <c r="B149" s="8"/>
      <c r="C149" s="8"/>
      <c r="D149" s="25"/>
      <c r="E149" s="25"/>
      <c r="F149" s="25"/>
      <c r="G149" s="25"/>
      <c r="H149" s="25"/>
      <c r="I149" s="25"/>
      <c r="J149" s="25"/>
      <c r="K149" s="25"/>
      <c r="L149" s="25"/>
      <c r="M149" s="25"/>
      <c r="N149" s="25"/>
      <c r="O149" s="25"/>
      <c r="P149" s="25"/>
      <c r="Q149" s="25"/>
      <c r="R149" s="25"/>
      <c r="S149" s="25"/>
      <c r="T149" s="25"/>
      <c r="U149" s="25"/>
      <c r="V149" s="25"/>
      <c r="W149" s="8"/>
      <c r="X149" s="8"/>
    </row>
    <row r="150" spans="1:24">
      <c r="A150" s="8"/>
      <c r="B150" s="8"/>
      <c r="C150" s="8"/>
      <c r="D150" s="25"/>
      <c r="E150" s="25"/>
      <c r="F150" s="25"/>
      <c r="G150" s="25"/>
      <c r="H150" s="25"/>
      <c r="I150" s="25"/>
      <c r="J150" s="25"/>
      <c r="K150" s="25"/>
      <c r="L150" s="25"/>
      <c r="M150" s="25"/>
      <c r="N150" s="25"/>
      <c r="O150" s="25"/>
      <c r="P150" s="25"/>
      <c r="Q150" s="25"/>
      <c r="R150" s="25"/>
      <c r="S150" s="25"/>
      <c r="T150" s="25"/>
      <c r="U150" s="25"/>
      <c r="V150" s="25"/>
      <c r="W150" s="8"/>
      <c r="X150" s="8"/>
    </row>
    <row r="151" spans="1:24">
      <c r="A151" s="8"/>
      <c r="B151" s="8"/>
      <c r="C151" s="8"/>
      <c r="D151" s="25"/>
      <c r="E151" s="25"/>
      <c r="F151" s="25"/>
      <c r="G151" s="25"/>
      <c r="H151" s="25"/>
      <c r="I151" s="25"/>
      <c r="J151" s="25"/>
      <c r="K151" s="25"/>
      <c r="L151" s="25"/>
      <c r="M151" s="25"/>
      <c r="N151" s="25"/>
      <c r="O151" s="25"/>
      <c r="P151" s="25"/>
      <c r="Q151" s="25"/>
      <c r="R151" s="25"/>
      <c r="S151" s="25"/>
      <c r="T151" s="25"/>
      <c r="U151" s="25"/>
      <c r="V151" s="25"/>
      <c r="W151" s="8"/>
      <c r="X151" s="8"/>
    </row>
    <row r="152" spans="1:24">
      <c r="A152" s="8"/>
      <c r="B152" s="8"/>
      <c r="C152" s="8"/>
      <c r="D152" s="25"/>
      <c r="E152" s="25"/>
      <c r="F152" s="25"/>
      <c r="G152" s="25"/>
      <c r="H152" s="25"/>
      <c r="I152" s="25"/>
      <c r="J152" s="25"/>
      <c r="K152" s="25"/>
      <c r="L152" s="25"/>
      <c r="M152" s="25"/>
      <c r="N152" s="25"/>
      <c r="O152" s="25"/>
      <c r="P152" s="25"/>
      <c r="Q152" s="25"/>
      <c r="R152" s="25"/>
      <c r="S152" s="25"/>
      <c r="T152" s="25"/>
      <c r="U152" s="25"/>
      <c r="V152" s="25"/>
      <c r="W152" s="8"/>
      <c r="X152" s="8"/>
    </row>
    <row r="153" spans="1:24">
      <c r="A153" s="8"/>
      <c r="B153" s="8"/>
      <c r="C153" s="8"/>
      <c r="D153" s="25"/>
      <c r="E153" s="25"/>
      <c r="F153" s="25"/>
      <c r="G153" s="25"/>
      <c r="H153" s="25"/>
      <c r="I153" s="25"/>
      <c r="J153" s="25"/>
      <c r="K153" s="25"/>
      <c r="L153" s="25"/>
      <c r="M153" s="25"/>
      <c r="N153" s="25"/>
      <c r="O153" s="25"/>
      <c r="P153" s="25"/>
      <c r="Q153" s="25"/>
      <c r="R153" s="25"/>
      <c r="S153" s="25"/>
      <c r="T153" s="25"/>
      <c r="U153" s="25"/>
      <c r="V153" s="25"/>
      <c r="W153" s="8"/>
      <c r="X153" s="8"/>
    </row>
    <row r="154" spans="1:24">
      <c r="A154" s="8"/>
      <c r="B154" s="8"/>
      <c r="C154" s="8"/>
      <c r="D154" s="25"/>
      <c r="E154" s="25"/>
      <c r="F154" s="25"/>
      <c r="G154" s="25"/>
      <c r="H154" s="25"/>
      <c r="I154" s="25"/>
      <c r="J154" s="25"/>
      <c r="K154" s="25"/>
      <c r="L154" s="25"/>
      <c r="M154" s="25"/>
      <c r="N154" s="25"/>
      <c r="O154" s="25"/>
      <c r="P154" s="25"/>
      <c r="Q154" s="25"/>
      <c r="R154" s="25"/>
      <c r="S154" s="25"/>
      <c r="T154" s="25"/>
      <c r="U154" s="25"/>
      <c r="V154" s="25"/>
      <c r="W154" s="8"/>
      <c r="X154" s="8"/>
    </row>
    <row r="155" spans="1:24">
      <c r="A155" s="8"/>
      <c r="B155" s="8"/>
      <c r="C155" s="8"/>
      <c r="D155" s="25"/>
      <c r="E155" s="25"/>
      <c r="F155" s="25"/>
      <c r="G155" s="25"/>
      <c r="H155" s="25"/>
      <c r="I155" s="25"/>
      <c r="J155" s="25"/>
      <c r="K155" s="25"/>
      <c r="L155" s="25"/>
      <c r="M155" s="25"/>
      <c r="N155" s="25"/>
      <c r="O155" s="25"/>
      <c r="P155" s="25"/>
      <c r="Q155" s="25"/>
      <c r="R155" s="25"/>
      <c r="S155" s="25"/>
      <c r="T155" s="25"/>
      <c r="U155" s="25"/>
      <c r="V155" s="25"/>
      <c r="W155" s="8"/>
      <c r="X155" s="8"/>
    </row>
    <row r="156" spans="1:24">
      <c r="A156" s="8"/>
      <c r="B156" s="8"/>
      <c r="C156" s="8"/>
      <c r="D156" s="25"/>
      <c r="E156" s="25"/>
      <c r="F156" s="25"/>
      <c r="G156" s="25"/>
      <c r="H156" s="25"/>
      <c r="I156" s="25"/>
      <c r="J156" s="25"/>
      <c r="K156" s="25"/>
      <c r="L156" s="25"/>
      <c r="M156" s="25"/>
      <c r="N156" s="25"/>
      <c r="O156" s="25"/>
      <c r="P156" s="25"/>
      <c r="Q156" s="25"/>
      <c r="R156" s="25"/>
      <c r="S156" s="25"/>
      <c r="T156" s="25"/>
      <c r="U156" s="25"/>
      <c r="V156" s="25"/>
      <c r="W156" s="8"/>
      <c r="X156" s="8"/>
    </row>
    <row r="157" spans="1:24">
      <c r="A157" s="8"/>
      <c r="B157" s="8"/>
      <c r="C157" s="8"/>
      <c r="D157" s="25"/>
      <c r="E157" s="25"/>
      <c r="F157" s="25"/>
      <c r="G157" s="25"/>
      <c r="H157" s="25"/>
      <c r="I157" s="25"/>
      <c r="J157" s="25"/>
      <c r="K157" s="25"/>
      <c r="L157" s="25"/>
      <c r="M157" s="25"/>
      <c r="N157" s="25"/>
      <c r="O157" s="25"/>
      <c r="P157" s="25"/>
      <c r="Q157" s="25"/>
      <c r="R157" s="25"/>
      <c r="S157" s="25"/>
      <c r="T157" s="25"/>
      <c r="U157" s="25"/>
      <c r="V157" s="25"/>
      <c r="W157" s="8"/>
      <c r="X157" s="8"/>
    </row>
    <row r="158" spans="1:24">
      <c r="A158" s="8"/>
      <c r="B158" s="8"/>
      <c r="C158" s="8"/>
      <c r="D158" s="25"/>
      <c r="E158" s="25"/>
      <c r="F158" s="25"/>
      <c r="G158" s="25"/>
      <c r="H158" s="25"/>
      <c r="I158" s="25"/>
      <c r="J158" s="25"/>
      <c r="K158" s="25"/>
      <c r="L158" s="25"/>
      <c r="M158" s="25"/>
      <c r="N158" s="25"/>
      <c r="O158" s="25"/>
      <c r="P158" s="25"/>
      <c r="Q158" s="25"/>
      <c r="R158" s="25"/>
      <c r="S158" s="25"/>
      <c r="T158" s="25"/>
      <c r="U158" s="25"/>
      <c r="V158" s="25"/>
      <c r="W158" s="8"/>
      <c r="X158" s="8"/>
    </row>
    <row r="159" spans="1:24">
      <c r="A159" s="8"/>
      <c r="B159" s="8"/>
      <c r="C159" s="8"/>
      <c r="D159" s="25"/>
      <c r="E159" s="25"/>
      <c r="F159" s="25"/>
      <c r="G159" s="25"/>
      <c r="H159" s="25"/>
      <c r="I159" s="25"/>
      <c r="J159" s="25"/>
      <c r="K159" s="25"/>
      <c r="L159" s="25"/>
      <c r="M159" s="25"/>
      <c r="N159" s="25"/>
      <c r="O159" s="25"/>
      <c r="P159" s="25"/>
      <c r="Q159" s="25"/>
      <c r="R159" s="25"/>
      <c r="S159" s="25"/>
      <c r="T159" s="25"/>
      <c r="U159" s="25"/>
      <c r="V159" s="25"/>
      <c r="W159" s="8"/>
      <c r="X159" s="8"/>
    </row>
    <row r="160" spans="1:24">
      <c r="A160" s="8"/>
      <c r="B160" s="8"/>
      <c r="C160" s="8"/>
      <c r="D160" s="25"/>
      <c r="E160" s="25"/>
      <c r="F160" s="25"/>
      <c r="G160" s="25"/>
      <c r="H160" s="25"/>
      <c r="I160" s="25"/>
      <c r="J160" s="25"/>
      <c r="K160" s="25"/>
      <c r="L160" s="25"/>
      <c r="M160" s="25"/>
      <c r="N160" s="25"/>
      <c r="O160" s="25"/>
      <c r="P160" s="25"/>
      <c r="Q160" s="25"/>
      <c r="R160" s="25"/>
      <c r="S160" s="25"/>
      <c r="T160" s="25"/>
      <c r="U160" s="25"/>
      <c r="V160" s="25"/>
      <c r="W160" s="8"/>
      <c r="X160" s="8"/>
    </row>
    <row r="161" spans="1:24">
      <c r="A161" s="8"/>
      <c r="B161" s="8"/>
      <c r="C161" s="8"/>
      <c r="D161" s="25"/>
      <c r="E161" s="25"/>
      <c r="F161" s="25"/>
      <c r="G161" s="25"/>
      <c r="H161" s="25"/>
      <c r="I161" s="25"/>
      <c r="J161" s="25"/>
      <c r="K161" s="25"/>
      <c r="L161" s="25"/>
      <c r="M161" s="25"/>
      <c r="N161" s="25"/>
      <c r="O161" s="25"/>
      <c r="P161" s="25"/>
      <c r="Q161" s="25"/>
      <c r="R161" s="25"/>
      <c r="S161" s="25"/>
      <c r="T161" s="25"/>
      <c r="U161" s="25"/>
      <c r="V161" s="25"/>
      <c r="W161" s="8"/>
      <c r="X161" s="8"/>
    </row>
    <row r="162" spans="1:24">
      <c r="A162" s="8"/>
      <c r="B162" s="8"/>
      <c r="C162" s="8"/>
      <c r="D162" s="25"/>
      <c r="E162" s="25"/>
      <c r="F162" s="25"/>
      <c r="G162" s="25"/>
      <c r="H162" s="25"/>
      <c r="I162" s="25"/>
      <c r="J162" s="25"/>
      <c r="K162" s="25"/>
      <c r="L162" s="25"/>
      <c r="M162" s="25"/>
      <c r="N162" s="25"/>
      <c r="O162" s="25"/>
      <c r="P162" s="25"/>
      <c r="Q162" s="25"/>
      <c r="R162" s="25"/>
      <c r="S162" s="25"/>
      <c r="T162" s="25"/>
      <c r="U162" s="25"/>
      <c r="V162" s="25"/>
      <c r="W162" s="8"/>
      <c r="X162" s="8"/>
    </row>
    <row r="163" spans="1:24">
      <c r="A163" s="8"/>
      <c r="B163" s="8"/>
      <c r="C163" s="8"/>
      <c r="D163" s="25"/>
      <c r="E163" s="25"/>
      <c r="F163" s="25"/>
      <c r="G163" s="25"/>
      <c r="H163" s="25"/>
      <c r="I163" s="25"/>
      <c r="J163" s="25"/>
      <c r="K163" s="25"/>
      <c r="L163" s="25"/>
      <c r="M163" s="25"/>
      <c r="N163" s="25"/>
      <c r="O163" s="25"/>
      <c r="P163" s="25"/>
      <c r="Q163" s="25"/>
      <c r="R163" s="25"/>
      <c r="S163" s="25"/>
      <c r="T163" s="25"/>
      <c r="U163" s="25"/>
      <c r="V163" s="25"/>
      <c r="W163" s="8"/>
      <c r="X163" s="8"/>
    </row>
    <row r="164" spans="1:24">
      <c r="A164" s="8"/>
      <c r="B164" s="8"/>
      <c r="C164" s="8"/>
      <c r="D164" s="25"/>
      <c r="E164" s="25"/>
      <c r="F164" s="25"/>
      <c r="G164" s="25"/>
      <c r="H164" s="25"/>
      <c r="I164" s="25"/>
      <c r="J164" s="25"/>
      <c r="K164" s="25"/>
      <c r="L164" s="25"/>
      <c r="M164" s="25"/>
      <c r="N164" s="25"/>
      <c r="O164" s="25"/>
      <c r="P164" s="25"/>
      <c r="Q164" s="25"/>
      <c r="R164" s="25"/>
      <c r="S164" s="25"/>
      <c r="T164" s="25"/>
      <c r="U164" s="25"/>
      <c r="V164" s="25"/>
      <c r="W164" s="8"/>
      <c r="X164" s="8"/>
    </row>
    <row r="165" spans="1:24">
      <c r="A165" s="8"/>
      <c r="B165" s="8"/>
      <c r="C165" s="8"/>
      <c r="D165" s="25"/>
      <c r="E165" s="25"/>
      <c r="F165" s="25"/>
      <c r="G165" s="25"/>
      <c r="H165" s="25"/>
      <c r="I165" s="25"/>
      <c r="J165" s="25"/>
      <c r="K165" s="25"/>
      <c r="L165" s="25"/>
      <c r="M165" s="25"/>
      <c r="N165" s="25"/>
      <c r="O165" s="25"/>
      <c r="P165" s="25"/>
      <c r="Q165" s="25"/>
      <c r="R165" s="25"/>
      <c r="S165" s="25"/>
      <c r="T165" s="25"/>
      <c r="U165" s="25"/>
      <c r="V165" s="25"/>
      <c r="W165" s="8"/>
      <c r="X165" s="8"/>
    </row>
    <row r="166" spans="1:24">
      <c r="A166" s="8"/>
      <c r="B166" s="8"/>
      <c r="C166" s="8"/>
      <c r="D166" s="25"/>
      <c r="E166" s="25"/>
      <c r="F166" s="25"/>
      <c r="G166" s="25"/>
      <c r="H166" s="25"/>
      <c r="I166" s="25"/>
      <c r="J166" s="25"/>
      <c r="K166" s="25"/>
      <c r="L166" s="25"/>
      <c r="M166" s="25"/>
      <c r="N166" s="25"/>
      <c r="O166" s="25"/>
      <c r="P166" s="25"/>
      <c r="Q166" s="25"/>
      <c r="R166" s="25"/>
      <c r="S166" s="25"/>
      <c r="T166" s="25"/>
      <c r="U166" s="25"/>
      <c r="V166" s="25"/>
      <c r="W166" s="8"/>
      <c r="X166" s="8"/>
    </row>
    <row r="167" spans="1:24">
      <c r="A167" s="8"/>
      <c r="B167" s="8"/>
      <c r="C167" s="8"/>
      <c r="D167" s="25"/>
      <c r="E167" s="25"/>
      <c r="F167" s="25"/>
      <c r="G167" s="25"/>
      <c r="H167" s="25"/>
      <c r="I167" s="25"/>
      <c r="J167" s="25"/>
      <c r="K167" s="25"/>
      <c r="L167" s="25"/>
      <c r="M167" s="25"/>
      <c r="N167" s="25"/>
      <c r="O167" s="25"/>
      <c r="P167" s="25"/>
      <c r="Q167" s="25"/>
      <c r="R167" s="25"/>
      <c r="S167" s="25"/>
      <c r="T167" s="25"/>
      <c r="U167" s="25"/>
      <c r="V167" s="25"/>
      <c r="W167" s="8"/>
      <c r="X167" s="8"/>
    </row>
    <row r="168" spans="1:24">
      <c r="A168" s="8"/>
      <c r="B168" s="8"/>
      <c r="C168" s="8"/>
      <c r="D168" s="25"/>
      <c r="E168" s="25"/>
      <c r="F168" s="25"/>
      <c r="G168" s="25"/>
      <c r="H168" s="25"/>
      <c r="I168" s="25"/>
      <c r="J168" s="25"/>
      <c r="K168" s="25"/>
      <c r="L168" s="25"/>
      <c r="M168" s="25"/>
      <c r="N168" s="25"/>
      <c r="O168" s="25"/>
      <c r="P168" s="25"/>
      <c r="Q168" s="25"/>
      <c r="R168" s="25"/>
      <c r="S168" s="25"/>
      <c r="T168" s="25"/>
      <c r="U168" s="25"/>
      <c r="V168" s="25"/>
      <c r="W168" s="8"/>
      <c r="X168" s="8"/>
    </row>
    <row r="169" spans="1:24">
      <c r="A169" s="8"/>
      <c r="B169" s="8"/>
      <c r="C169" s="8"/>
      <c r="D169" s="25"/>
      <c r="E169" s="25"/>
      <c r="F169" s="25"/>
      <c r="G169" s="25"/>
      <c r="H169" s="25"/>
      <c r="I169" s="25"/>
      <c r="J169" s="25"/>
      <c r="K169" s="25"/>
      <c r="L169" s="25"/>
      <c r="M169" s="25"/>
      <c r="N169" s="25"/>
      <c r="O169" s="25"/>
      <c r="P169" s="25"/>
      <c r="Q169" s="25"/>
      <c r="R169" s="25"/>
      <c r="S169" s="25"/>
      <c r="T169" s="25"/>
      <c r="U169" s="25"/>
      <c r="V169" s="25"/>
      <c r="W169" s="8"/>
      <c r="X169" s="8"/>
    </row>
    <row r="170" spans="1:24">
      <c r="A170" s="8"/>
      <c r="B170" s="8"/>
      <c r="C170" s="8"/>
      <c r="D170" s="25"/>
      <c r="E170" s="25"/>
      <c r="F170" s="25"/>
      <c r="G170" s="25"/>
      <c r="H170" s="25"/>
      <c r="I170" s="25"/>
      <c r="J170" s="25"/>
      <c r="K170" s="25"/>
      <c r="L170" s="25"/>
      <c r="M170" s="25"/>
      <c r="N170" s="25"/>
      <c r="O170" s="25"/>
      <c r="P170" s="25"/>
      <c r="Q170" s="25"/>
      <c r="R170" s="25"/>
      <c r="S170" s="25"/>
      <c r="T170" s="25"/>
      <c r="U170" s="25"/>
      <c r="V170" s="25"/>
      <c r="W170" s="8"/>
      <c r="X170" s="8"/>
    </row>
    <row r="171" spans="1:24">
      <c r="A171" s="8"/>
      <c r="B171" s="8"/>
      <c r="C171" s="8"/>
      <c r="D171" s="25"/>
      <c r="E171" s="25"/>
      <c r="F171" s="25"/>
      <c r="G171" s="25"/>
      <c r="H171" s="25"/>
      <c r="I171" s="25"/>
      <c r="J171" s="25"/>
      <c r="K171" s="25"/>
      <c r="L171" s="25"/>
      <c r="M171" s="25"/>
      <c r="N171" s="25"/>
      <c r="O171" s="25"/>
      <c r="P171" s="25"/>
      <c r="Q171" s="25"/>
      <c r="R171" s="25"/>
      <c r="S171" s="25"/>
      <c r="T171" s="25"/>
      <c r="U171" s="25"/>
      <c r="V171" s="25"/>
      <c r="W171" s="8"/>
      <c r="X171" s="8"/>
    </row>
    <row r="172" spans="1:24">
      <c r="A172" s="8"/>
      <c r="B172" s="8"/>
      <c r="C172" s="8"/>
      <c r="D172" s="25"/>
      <c r="E172" s="25"/>
      <c r="F172" s="25"/>
      <c r="G172" s="25"/>
      <c r="H172" s="25"/>
      <c r="I172" s="25"/>
      <c r="J172" s="25"/>
      <c r="K172" s="25"/>
      <c r="L172" s="25"/>
      <c r="M172" s="25"/>
      <c r="N172" s="25"/>
      <c r="O172" s="25"/>
      <c r="P172" s="25"/>
      <c r="Q172" s="25"/>
      <c r="R172" s="25"/>
      <c r="S172" s="25"/>
      <c r="T172" s="25"/>
      <c r="U172" s="25"/>
      <c r="V172" s="25"/>
      <c r="W172" s="8"/>
      <c r="X172" s="8"/>
    </row>
    <row r="173" spans="1:24">
      <c r="A173" s="8"/>
      <c r="B173" s="8"/>
      <c r="C173" s="8"/>
      <c r="D173" s="25"/>
      <c r="E173" s="25"/>
      <c r="F173" s="25"/>
      <c r="G173" s="25"/>
      <c r="H173" s="25"/>
      <c r="I173" s="25"/>
      <c r="J173" s="25"/>
      <c r="K173" s="25"/>
      <c r="L173" s="25"/>
      <c r="M173" s="25"/>
      <c r="N173" s="25"/>
      <c r="O173" s="25"/>
      <c r="P173" s="25"/>
      <c r="Q173" s="25"/>
      <c r="R173" s="25"/>
      <c r="S173" s="25"/>
      <c r="T173" s="25"/>
      <c r="U173" s="25"/>
      <c r="V173" s="25"/>
      <c r="W173" s="8"/>
      <c r="X173" s="8"/>
    </row>
    <row r="174" spans="1:24">
      <c r="A174" s="8"/>
      <c r="B174" s="8"/>
      <c r="C174" s="8"/>
      <c r="D174" s="25"/>
      <c r="E174" s="25"/>
      <c r="F174" s="25"/>
      <c r="G174" s="25"/>
      <c r="H174" s="25"/>
      <c r="I174" s="25"/>
      <c r="J174" s="25"/>
      <c r="K174" s="25"/>
      <c r="L174" s="25"/>
      <c r="M174" s="25"/>
      <c r="N174" s="25"/>
      <c r="O174" s="25"/>
      <c r="P174" s="25"/>
      <c r="Q174" s="25"/>
      <c r="R174" s="25"/>
      <c r="S174" s="25"/>
      <c r="T174" s="25"/>
      <c r="U174" s="25"/>
      <c r="V174" s="25"/>
      <c r="W174" s="8"/>
      <c r="X174" s="8"/>
    </row>
    <row r="175" spans="1:24">
      <c r="A175" s="8"/>
      <c r="B175" s="8"/>
      <c r="C175" s="8"/>
      <c r="D175" s="25"/>
      <c r="E175" s="25"/>
      <c r="F175" s="25"/>
      <c r="G175" s="25"/>
      <c r="H175" s="25"/>
      <c r="I175" s="25"/>
      <c r="J175" s="25"/>
      <c r="K175" s="25"/>
      <c r="L175" s="25"/>
      <c r="M175" s="25"/>
      <c r="N175" s="25"/>
      <c r="O175" s="25"/>
      <c r="P175" s="25"/>
      <c r="Q175" s="25"/>
      <c r="R175" s="25"/>
      <c r="S175" s="25"/>
      <c r="T175" s="25"/>
      <c r="U175" s="25"/>
      <c r="V175" s="25"/>
      <c r="W175" s="8"/>
      <c r="X175" s="8"/>
    </row>
    <row r="176" spans="1:24">
      <c r="A176" s="8"/>
      <c r="B176" s="8"/>
      <c r="C176" s="8"/>
      <c r="D176" s="25"/>
      <c r="E176" s="25"/>
      <c r="F176" s="25"/>
      <c r="G176" s="25"/>
      <c r="H176" s="25"/>
      <c r="I176" s="25"/>
      <c r="J176" s="25"/>
      <c r="K176" s="25"/>
      <c r="L176" s="25"/>
      <c r="M176" s="25"/>
      <c r="N176" s="25"/>
      <c r="O176" s="25"/>
      <c r="P176" s="25"/>
      <c r="Q176" s="25"/>
      <c r="R176" s="25"/>
      <c r="S176" s="25"/>
      <c r="T176" s="25"/>
      <c r="U176" s="25"/>
      <c r="V176" s="25"/>
      <c r="W176" s="8"/>
      <c r="X176" s="8"/>
    </row>
    <row r="177" spans="1:24">
      <c r="A177" s="8"/>
      <c r="B177" s="8"/>
      <c r="C177" s="8"/>
      <c r="D177" s="25"/>
      <c r="E177" s="25"/>
      <c r="F177" s="25"/>
      <c r="G177" s="25"/>
      <c r="H177" s="25"/>
      <c r="I177" s="25"/>
      <c r="J177" s="25"/>
      <c r="K177" s="25"/>
      <c r="L177" s="25"/>
      <c r="M177" s="25"/>
      <c r="N177" s="25"/>
      <c r="O177" s="25"/>
      <c r="P177" s="25"/>
      <c r="Q177" s="25"/>
      <c r="R177" s="25"/>
      <c r="S177" s="25"/>
      <c r="T177" s="25"/>
      <c r="U177" s="25"/>
      <c r="V177" s="25"/>
      <c r="W177" s="8"/>
      <c r="X177" s="8"/>
    </row>
    <row r="178" spans="1:24">
      <c r="A178" s="8"/>
      <c r="B178" s="8"/>
      <c r="C178" s="8"/>
      <c r="D178" s="25"/>
      <c r="E178" s="25"/>
      <c r="F178" s="25"/>
      <c r="G178" s="25"/>
      <c r="H178" s="25"/>
      <c r="I178" s="25"/>
      <c r="J178" s="25"/>
      <c r="K178" s="25"/>
      <c r="L178" s="25"/>
      <c r="M178" s="25"/>
      <c r="N178" s="25"/>
      <c r="O178" s="25"/>
      <c r="P178" s="25"/>
      <c r="Q178" s="25"/>
      <c r="R178" s="25"/>
      <c r="S178" s="25"/>
      <c r="T178" s="25"/>
      <c r="U178" s="25"/>
      <c r="V178" s="25"/>
      <c r="W178" s="8"/>
      <c r="X178" s="8"/>
    </row>
    <row r="179" spans="1:24">
      <c r="A179" s="8"/>
      <c r="B179" s="8"/>
      <c r="C179" s="8"/>
      <c r="D179" s="25"/>
      <c r="E179" s="25"/>
      <c r="F179" s="25"/>
      <c r="G179" s="25"/>
      <c r="H179" s="25"/>
      <c r="I179" s="25"/>
      <c r="J179" s="25"/>
      <c r="K179" s="25"/>
      <c r="L179" s="25"/>
      <c r="M179" s="25"/>
      <c r="N179" s="25"/>
      <c r="O179" s="25"/>
      <c r="P179" s="25"/>
      <c r="Q179" s="25"/>
      <c r="R179" s="25"/>
      <c r="S179" s="25"/>
      <c r="T179" s="25"/>
      <c r="U179" s="25"/>
      <c r="V179" s="25"/>
      <c r="W179" s="8"/>
      <c r="X179" s="8"/>
    </row>
    <row r="180" spans="1:24">
      <c r="A180" s="8"/>
      <c r="B180" s="8"/>
      <c r="C180" s="8"/>
      <c r="D180" s="25"/>
      <c r="E180" s="25"/>
      <c r="F180" s="25"/>
      <c r="G180" s="25"/>
      <c r="H180" s="25"/>
      <c r="I180" s="25"/>
      <c r="J180" s="25"/>
      <c r="K180" s="25"/>
      <c r="L180" s="25"/>
      <c r="M180" s="25"/>
      <c r="N180" s="25"/>
      <c r="O180" s="25"/>
      <c r="P180" s="25"/>
      <c r="Q180" s="25"/>
      <c r="R180" s="25"/>
      <c r="S180" s="25"/>
      <c r="T180" s="25"/>
      <c r="U180" s="25"/>
      <c r="V180" s="25"/>
      <c r="W180" s="8"/>
      <c r="X180" s="8"/>
    </row>
    <row r="181" spans="1:24">
      <c r="A181" s="8"/>
      <c r="C181" s="8"/>
      <c r="D181" s="25"/>
      <c r="E181" s="25"/>
      <c r="F181" s="25"/>
      <c r="G181" s="25"/>
      <c r="H181" s="25"/>
      <c r="I181" s="25"/>
      <c r="J181" s="25"/>
      <c r="K181" s="25"/>
      <c r="L181" s="25"/>
      <c r="M181" s="25"/>
      <c r="N181" s="25"/>
      <c r="O181" s="25"/>
      <c r="P181" s="25"/>
      <c r="Q181" s="25"/>
      <c r="R181" s="25"/>
      <c r="S181" s="25"/>
      <c r="T181" s="25"/>
      <c r="U181" s="25"/>
      <c r="V181" s="25"/>
      <c r="W181" s="8"/>
      <c r="X181" s="8"/>
    </row>
    <row r="182" spans="1:24">
      <c r="D182" s="2"/>
      <c r="E182" s="2"/>
      <c r="F182" s="2"/>
      <c r="G182" s="2"/>
      <c r="H182" s="2"/>
      <c r="I182" s="2"/>
      <c r="J182" s="2"/>
      <c r="K182" s="2"/>
      <c r="L182" s="2"/>
      <c r="M182" s="2"/>
      <c r="N182" s="2"/>
      <c r="O182" s="2"/>
      <c r="P182" s="2"/>
      <c r="Q182" s="2"/>
      <c r="R182" s="2"/>
      <c r="S182" s="2"/>
      <c r="T182" s="2"/>
      <c r="U182" s="2"/>
      <c r="V182" s="2"/>
    </row>
    <row r="183" spans="1:24">
      <c r="D183" s="2"/>
      <c r="E183" s="2"/>
      <c r="F183" s="2"/>
      <c r="G183" s="2"/>
      <c r="H183" s="2"/>
      <c r="I183" s="2"/>
      <c r="J183" s="2"/>
      <c r="K183" s="2"/>
      <c r="L183" s="2"/>
      <c r="M183" s="2"/>
      <c r="N183" s="2"/>
      <c r="O183" s="2"/>
      <c r="P183" s="2"/>
      <c r="Q183" s="2"/>
      <c r="R183" s="2"/>
      <c r="S183" s="2"/>
      <c r="T183" s="2"/>
      <c r="U183" s="2"/>
      <c r="V183" s="2"/>
    </row>
    <row r="184" spans="1:24">
      <c r="D184" s="2"/>
      <c r="E184" s="2"/>
      <c r="F184" s="2"/>
      <c r="G184" s="2"/>
      <c r="H184" s="2"/>
      <c r="I184" s="2"/>
      <c r="J184" s="2"/>
      <c r="K184" s="2"/>
      <c r="L184" s="2"/>
      <c r="M184" s="2"/>
      <c r="N184" s="2"/>
      <c r="O184" s="2"/>
      <c r="P184" s="2"/>
      <c r="Q184" s="2"/>
      <c r="R184" s="2"/>
      <c r="S184" s="2"/>
      <c r="T184" s="2"/>
      <c r="U184" s="2"/>
      <c r="V184" s="2"/>
    </row>
    <row r="185" spans="1:24">
      <c r="D185" s="2"/>
      <c r="E185" s="2"/>
      <c r="F185" s="2"/>
      <c r="G185" s="2"/>
      <c r="H185" s="2"/>
      <c r="I185" s="2"/>
      <c r="J185" s="2"/>
      <c r="K185" s="2"/>
      <c r="L185" s="2"/>
      <c r="M185" s="2"/>
      <c r="N185" s="2"/>
      <c r="O185" s="2"/>
      <c r="P185" s="2"/>
      <c r="Q185" s="2"/>
      <c r="R185" s="2"/>
      <c r="S185" s="2"/>
      <c r="T185" s="2"/>
      <c r="U185" s="2"/>
      <c r="V185" s="2"/>
    </row>
    <row r="186" spans="1:24">
      <c r="D186" s="2"/>
      <c r="E186" s="2"/>
      <c r="F186" s="2"/>
      <c r="G186" s="2"/>
      <c r="H186" s="2"/>
      <c r="I186" s="2"/>
      <c r="J186" s="2"/>
      <c r="K186" s="2"/>
      <c r="L186" s="2"/>
      <c r="M186" s="2"/>
      <c r="N186" s="2"/>
      <c r="O186" s="2"/>
      <c r="P186" s="2"/>
      <c r="Q186" s="2"/>
      <c r="R186" s="2"/>
      <c r="S186" s="2"/>
      <c r="T186" s="2"/>
    </row>
    <row r="187" spans="1:24">
      <c r="D187" s="2"/>
      <c r="E187" s="2"/>
      <c r="F187" s="2"/>
      <c r="G187" s="2"/>
      <c r="H187" s="2"/>
      <c r="I187" s="2"/>
      <c r="J187" s="2"/>
      <c r="K187" s="2"/>
      <c r="L187" s="2"/>
      <c r="M187" s="2"/>
      <c r="N187" s="2"/>
      <c r="O187" s="2"/>
      <c r="P187" s="2"/>
      <c r="Q187" s="2"/>
      <c r="R187" s="2"/>
      <c r="S187" s="2"/>
      <c r="T187" s="2"/>
    </row>
    <row r="188" spans="1:24">
      <c r="D188" s="2"/>
      <c r="E188" s="2"/>
      <c r="F188" s="2"/>
      <c r="G188" s="2"/>
      <c r="H188" s="2"/>
      <c r="I188" s="2"/>
      <c r="J188" s="2"/>
      <c r="K188" s="2"/>
      <c r="L188" s="2"/>
      <c r="M188" s="2"/>
      <c r="N188" s="2"/>
      <c r="O188" s="2"/>
      <c r="P188" s="2"/>
      <c r="Q188" s="2"/>
      <c r="R188" s="2"/>
      <c r="S188" s="2"/>
      <c r="T188" s="2"/>
    </row>
    <row r="189" spans="1:24">
      <c r="D189" s="2"/>
      <c r="E189" s="2"/>
      <c r="F189" s="2"/>
      <c r="G189" s="2"/>
      <c r="H189" s="2"/>
      <c r="I189" s="2"/>
      <c r="J189" s="2"/>
      <c r="K189" s="2"/>
      <c r="L189" s="2"/>
      <c r="M189" s="2"/>
      <c r="N189" s="2"/>
      <c r="O189" s="2"/>
      <c r="P189" s="2"/>
      <c r="Q189" s="2"/>
      <c r="R189" s="2"/>
      <c r="S189" s="2"/>
      <c r="T189" s="2"/>
    </row>
    <row r="190" spans="1:24">
      <c r="D190" s="2"/>
      <c r="E190" s="2"/>
      <c r="F190" s="2"/>
      <c r="G190" s="2"/>
      <c r="H190" s="2"/>
      <c r="I190" s="2"/>
      <c r="J190" s="2"/>
      <c r="K190" s="2"/>
      <c r="L190" s="2"/>
      <c r="M190" s="2"/>
      <c r="N190" s="2"/>
      <c r="O190" s="2"/>
      <c r="P190" s="2"/>
      <c r="Q190" s="2"/>
      <c r="R190" s="2"/>
      <c r="S190" s="2"/>
      <c r="T190" s="2"/>
    </row>
    <row r="191" spans="1:24">
      <c r="D191" s="2"/>
      <c r="E191" s="2"/>
      <c r="F191" s="2"/>
      <c r="G191" s="2"/>
      <c r="H191" s="2"/>
      <c r="I191" s="2"/>
      <c r="J191" s="2"/>
      <c r="K191" s="2"/>
      <c r="L191" s="2"/>
      <c r="M191" s="2"/>
      <c r="N191" s="2"/>
      <c r="O191" s="2"/>
      <c r="P191" s="2"/>
      <c r="Q191" s="2"/>
      <c r="R191" s="2"/>
      <c r="S191" s="2"/>
      <c r="T191" s="2"/>
    </row>
    <row r="192" spans="1:24">
      <c r="D192" s="2"/>
      <c r="E192" s="2"/>
      <c r="F192" s="2"/>
      <c r="G192" s="2"/>
      <c r="H192" s="2"/>
      <c r="I192" s="2"/>
      <c r="J192" s="2"/>
      <c r="K192" s="2"/>
      <c r="L192" s="2"/>
      <c r="M192" s="2"/>
      <c r="N192" s="2"/>
      <c r="O192" s="2"/>
      <c r="P192" s="2"/>
      <c r="Q192" s="2"/>
      <c r="R192" s="2"/>
      <c r="S192" s="2"/>
      <c r="T192" s="2"/>
    </row>
    <row r="193" spans="4:20">
      <c r="D193" s="2"/>
      <c r="E193" s="2"/>
      <c r="F193" s="2"/>
      <c r="G193" s="2"/>
      <c r="H193" s="2"/>
      <c r="I193" s="2"/>
      <c r="J193" s="2"/>
      <c r="K193" s="2"/>
      <c r="L193" s="2"/>
      <c r="M193" s="2"/>
      <c r="N193" s="2"/>
      <c r="O193" s="2"/>
      <c r="P193" s="2"/>
      <c r="Q193" s="2"/>
      <c r="R193" s="2"/>
      <c r="S193" s="2"/>
      <c r="T193" s="2"/>
    </row>
    <row r="194" spans="4:20">
      <c r="D194" s="2"/>
      <c r="E194" s="2"/>
      <c r="F194" s="2"/>
      <c r="G194" s="2"/>
      <c r="H194" s="2"/>
      <c r="I194" s="2"/>
      <c r="J194" s="2"/>
      <c r="K194" s="2"/>
      <c r="L194" s="2"/>
      <c r="M194" s="2"/>
      <c r="N194" s="2"/>
      <c r="O194" s="2"/>
      <c r="P194" s="2"/>
      <c r="Q194" s="2"/>
      <c r="R194" s="2"/>
      <c r="S194" s="2"/>
      <c r="T194" s="2"/>
    </row>
    <row r="195" spans="4:20">
      <c r="D195" s="2"/>
      <c r="E195" s="2"/>
      <c r="F195" s="2"/>
      <c r="G195" s="2"/>
      <c r="H195" s="2"/>
      <c r="I195" s="2"/>
      <c r="J195" s="2"/>
      <c r="K195" s="2"/>
      <c r="L195" s="2"/>
      <c r="M195" s="2"/>
      <c r="N195" s="2"/>
      <c r="O195" s="2"/>
      <c r="P195" s="2"/>
      <c r="Q195" s="2"/>
      <c r="R195" s="2"/>
      <c r="S195" s="2"/>
      <c r="T195" s="2"/>
    </row>
    <row r="196" spans="4:20">
      <c r="D196" s="2"/>
      <c r="E196" s="2"/>
      <c r="F196" s="2"/>
      <c r="G196" s="2"/>
      <c r="H196" s="2"/>
      <c r="I196" s="2"/>
      <c r="J196" s="2"/>
      <c r="K196" s="2"/>
      <c r="L196" s="2"/>
      <c r="M196" s="2"/>
      <c r="N196" s="2"/>
      <c r="O196" s="2"/>
      <c r="P196" s="2"/>
      <c r="Q196" s="2"/>
      <c r="R196" s="2"/>
      <c r="S196" s="2"/>
      <c r="T196" s="2"/>
    </row>
    <row r="197" spans="4:20">
      <c r="D197" s="2"/>
      <c r="E197" s="2"/>
      <c r="F197" s="2"/>
      <c r="G197" s="2"/>
      <c r="H197" s="2"/>
      <c r="I197" s="2"/>
      <c r="J197" s="2"/>
      <c r="K197" s="2"/>
      <c r="L197" s="2"/>
      <c r="M197" s="2"/>
      <c r="N197" s="2"/>
      <c r="O197" s="2"/>
      <c r="P197" s="2"/>
      <c r="Q197" s="2"/>
      <c r="R197" s="2"/>
      <c r="S197" s="2"/>
      <c r="T197" s="2"/>
    </row>
    <row r="198" spans="4:20">
      <c r="D198" s="2"/>
      <c r="E198" s="2"/>
      <c r="F198" s="2"/>
      <c r="G198" s="2"/>
      <c r="H198" s="2"/>
      <c r="I198" s="2"/>
      <c r="J198" s="2"/>
      <c r="K198" s="2"/>
      <c r="L198" s="2"/>
      <c r="M198" s="2"/>
      <c r="N198" s="2"/>
      <c r="O198" s="2"/>
      <c r="P198" s="2"/>
      <c r="Q198" s="2"/>
      <c r="R198" s="2"/>
      <c r="S198" s="2"/>
      <c r="T198" s="2"/>
    </row>
    <row r="199" spans="4:20">
      <c r="D199" s="2"/>
      <c r="E199" s="2"/>
      <c r="F199" s="2"/>
      <c r="G199" s="2"/>
      <c r="H199" s="2"/>
      <c r="I199" s="2"/>
      <c r="J199" s="2"/>
      <c r="K199" s="2"/>
      <c r="L199" s="2"/>
      <c r="M199" s="2"/>
      <c r="N199" s="2"/>
      <c r="O199" s="2"/>
      <c r="P199" s="2"/>
      <c r="Q199" s="2"/>
      <c r="R199" s="2"/>
      <c r="S199" s="2"/>
      <c r="T199" s="2"/>
    </row>
    <row r="200" spans="4:20">
      <c r="D200" s="2"/>
      <c r="E200" s="2"/>
      <c r="F200" s="2"/>
      <c r="G200" s="2"/>
      <c r="H200" s="2"/>
      <c r="I200" s="2"/>
      <c r="J200" s="2"/>
      <c r="K200" s="2"/>
      <c r="L200" s="2"/>
      <c r="M200" s="2"/>
      <c r="N200" s="2"/>
      <c r="O200" s="2"/>
      <c r="P200" s="2"/>
      <c r="Q200" s="2"/>
      <c r="R200" s="2"/>
      <c r="S200" s="2"/>
      <c r="T200" s="2"/>
    </row>
    <row r="201" spans="4:20">
      <c r="D201" s="2"/>
      <c r="E201" s="2"/>
      <c r="F201" s="2"/>
      <c r="G201" s="2"/>
      <c r="H201" s="2"/>
      <c r="I201" s="2"/>
      <c r="J201" s="2"/>
      <c r="K201" s="2"/>
      <c r="L201" s="2"/>
      <c r="M201" s="2"/>
      <c r="N201" s="2"/>
      <c r="O201" s="2"/>
      <c r="P201" s="2"/>
      <c r="Q201" s="2"/>
      <c r="R201" s="2"/>
      <c r="S201" s="2"/>
      <c r="T201" s="2"/>
    </row>
    <row r="202" spans="4:20">
      <c r="D202" s="2"/>
      <c r="E202" s="2"/>
      <c r="F202" s="2"/>
      <c r="G202" s="2"/>
      <c r="H202" s="2"/>
      <c r="I202" s="2"/>
      <c r="J202" s="2"/>
      <c r="K202" s="2"/>
      <c r="L202" s="2"/>
      <c r="M202" s="2"/>
      <c r="N202" s="2"/>
      <c r="O202" s="2"/>
      <c r="P202" s="2"/>
      <c r="Q202" s="2"/>
      <c r="R202" s="2"/>
      <c r="S202" s="2"/>
      <c r="T202" s="2"/>
    </row>
    <row r="203" spans="4:20">
      <c r="D203" s="2"/>
      <c r="E203" s="2"/>
      <c r="F203" s="2"/>
      <c r="G203" s="2"/>
      <c r="H203" s="2"/>
      <c r="I203" s="2"/>
      <c r="J203" s="2"/>
      <c r="K203" s="2"/>
      <c r="L203" s="2"/>
      <c r="M203" s="2"/>
      <c r="N203" s="2"/>
      <c r="O203" s="2"/>
      <c r="P203" s="2"/>
      <c r="Q203" s="2"/>
      <c r="R203" s="2"/>
      <c r="S203" s="2"/>
      <c r="T203" s="2"/>
    </row>
    <row r="204" spans="4:20">
      <c r="D204" s="2"/>
      <c r="E204" s="2"/>
      <c r="F204" s="2"/>
      <c r="G204" s="2"/>
      <c r="H204" s="2"/>
      <c r="I204" s="2"/>
      <c r="J204" s="2"/>
      <c r="K204" s="2"/>
      <c r="L204" s="2"/>
      <c r="M204" s="2"/>
      <c r="N204" s="2"/>
      <c r="O204" s="2"/>
      <c r="P204" s="2"/>
      <c r="Q204" s="2"/>
      <c r="R204" s="2"/>
      <c r="S204" s="2"/>
      <c r="T204" s="2"/>
    </row>
    <row r="205" spans="4:20">
      <c r="D205" s="2"/>
      <c r="E205" s="2"/>
      <c r="F205" s="2"/>
      <c r="G205" s="2"/>
      <c r="H205" s="2"/>
      <c r="I205" s="2"/>
      <c r="J205" s="2"/>
      <c r="K205" s="2"/>
      <c r="L205" s="2"/>
      <c r="M205" s="2"/>
      <c r="N205" s="2"/>
      <c r="O205" s="2"/>
      <c r="P205" s="2"/>
      <c r="Q205" s="2"/>
      <c r="R205" s="2"/>
      <c r="S205" s="2"/>
      <c r="T205" s="2"/>
    </row>
    <row r="206" spans="4:20">
      <c r="D206" s="2"/>
      <c r="E206" s="2"/>
      <c r="F206" s="2"/>
      <c r="G206" s="2"/>
      <c r="H206" s="2"/>
      <c r="I206" s="2"/>
      <c r="J206" s="2"/>
      <c r="K206" s="2"/>
      <c r="L206" s="2"/>
      <c r="M206" s="2"/>
      <c r="N206" s="2"/>
      <c r="O206" s="2"/>
      <c r="P206" s="2"/>
      <c r="Q206" s="2"/>
      <c r="R206" s="2"/>
      <c r="S206" s="2"/>
      <c r="T206" s="2"/>
    </row>
    <row r="207" spans="4:20">
      <c r="D207" s="2"/>
      <c r="E207" s="2"/>
      <c r="F207" s="2"/>
      <c r="G207" s="2"/>
      <c r="H207" s="2"/>
      <c r="I207" s="2"/>
      <c r="J207" s="2"/>
      <c r="K207" s="2"/>
      <c r="L207" s="2"/>
      <c r="M207" s="2"/>
      <c r="N207" s="2"/>
      <c r="O207" s="2"/>
      <c r="P207" s="2"/>
      <c r="Q207" s="2"/>
      <c r="R207" s="2"/>
      <c r="S207" s="2"/>
      <c r="T207" s="2"/>
    </row>
    <row r="208" spans="4:20">
      <c r="D208" s="2"/>
      <c r="E208" s="2"/>
      <c r="F208" s="2"/>
      <c r="G208" s="2"/>
      <c r="H208" s="2"/>
      <c r="I208" s="2"/>
      <c r="J208" s="2"/>
      <c r="K208" s="2"/>
      <c r="L208" s="2"/>
      <c r="M208" s="2"/>
      <c r="N208" s="2"/>
      <c r="O208" s="2"/>
      <c r="P208" s="2"/>
      <c r="Q208" s="2"/>
      <c r="R208" s="2"/>
      <c r="S208" s="2"/>
      <c r="T208" s="2"/>
    </row>
    <row r="209" spans="4:20">
      <c r="D209" s="2"/>
      <c r="E209" s="2"/>
      <c r="F209" s="2"/>
      <c r="G209" s="2"/>
      <c r="H209" s="2"/>
      <c r="I209" s="2"/>
      <c r="J209" s="2"/>
      <c r="K209" s="2"/>
      <c r="L209" s="2"/>
      <c r="M209" s="2"/>
      <c r="N209" s="2"/>
      <c r="O209" s="2"/>
      <c r="P209" s="2"/>
      <c r="Q209" s="2"/>
      <c r="R209" s="2"/>
      <c r="S209" s="2"/>
      <c r="T209" s="2"/>
    </row>
    <row r="210" spans="4:20">
      <c r="D210" s="2"/>
      <c r="E210" s="2"/>
      <c r="F210" s="2"/>
      <c r="G210" s="2"/>
      <c r="H210" s="2"/>
      <c r="I210" s="2"/>
      <c r="J210" s="2"/>
      <c r="K210" s="2"/>
      <c r="L210" s="2"/>
      <c r="M210" s="2"/>
      <c r="N210" s="2"/>
      <c r="O210" s="2"/>
      <c r="P210" s="2"/>
      <c r="Q210" s="2"/>
      <c r="R210" s="2"/>
      <c r="S210" s="2"/>
      <c r="T210" s="2"/>
    </row>
  </sheetData>
  <pageMargins left="0.2" right="0.2" top="0.75" bottom="0.75" header="0.3" footer="0.3"/>
  <pageSetup paperSize="3" fitToWidth="2" fitToHeight="0"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dc:creator>
  <cp:lastModifiedBy>Colin</cp:lastModifiedBy>
  <cp:lastPrinted>2014-09-03T06:48:34Z</cp:lastPrinted>
  <dcterms:created xsi:type="dcterms:W3CDTF">2014-07-20T02:50:05Z</dcterms:created>
  <dcterms:modified xsi:type="dcterms:W3CDTF">2014-09-04T19:21:24Z</dcterms:modified>
</cp:coreProperties>
</file>